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 2015年度部门决算收支总表1" sheetId="1" r:id="rId1"/>
    <sheet name="2015年度部门决算收入总表2" sheetId="2" r:id="rId2"/>
    <sheet name="2015年度部门决算支出总表3" sheetId="3" r:id="rId3"/>
    <sheet name="2015年部门决算财政拨款收支总表4" sheetId="4" r:id="rId4"/>
    <sheet name=" 2015年度一般公共预算财政拨款收入支出决算表5" sheetId="5" r:id="rId5"/>
    <sheet name="2015年度一般公共预算财政拨款基本支出决算情况表6" sheetId="6" r:id="rId6"/>
    <sheet name="2015年部门决算政府采购情况表7" sheetId="7" r:id="rId7"/>
    <sheet name="2015年部门决算政府性基金收支表8" sheetId="8" r:id="rId8"/>
    <sheet name="2015年部门决算一般公共预算 “三公”经费支出决算表9" sheetId="9" r:id="rId9"/>
  </sheets>
  <definedNames/>
  <calcPr fullCalcOnLoad="1"/>
</workbook>
</file>

<file path=xl/sharedStrings.xml><?xml version="1.0" encoding="utf-8"?>
<sst xmlns="http://schemas.openxmlformats.org/spreadsheetml/2006/main" count="2634" uniqueCount="345">
  <si>
    <t>2011308</t>
  </si>
  <si>
    <t>日常公用经费</t>
  </si>
  <si>
    <t>14</t>
  </si>
  <si>
    <t xml:space="preserve">  其他行政事业单位离退休支出</t>
  </si>
  <si>
    <t xml:space="preserve">  其他涉外发展服务支出</t>
  </si>
  <si>
    <t>医疗保障</t>
  </si>
  <si>
    <t>210</t>
  </si>
  <si>
    <t>项目支出结转和结余</t>
  </si>
  <si>
    <t>2100599</t>
  </si>
  <si>
    <t>项目支出</t>
  </si>
  <si>
    <t>10</t>
  </si>
  <si>
    <t>栏次</t>
  </si>
  <si>
    <t>2011302</t>
  </si>
  <si>
    <t>教育支出</t>
  </si>
  <si>
    <t>2015年度</t>
  </si>
  <si>
    <t>五、用事业基金弥补收支差额</t>
  </si>
  <si>
    <t>社会保障和就业支出</t>
  </si>
  <si>
    <t>类</t>
  </si>
  <si>
    <t>16</t>
  </si>
  <si>
    <t>财决批复02表</t>
  </si>
  <si>
    <t>2050303</t>
  </si>
  <si>
    <t>18</t>
  </si>
  <si>
    <t>12</t>
  </si>
  <si>
    <t>其中：基本建设资金支出</t>
  </si>
  <si>
    <t>一、上年结余</t>
  </si>
  <si>
    <t>216</t>
  </si>
  <si>
    <t>2160299</t>
  </si>
  <si>
    <t>20503</t>
  </si>
  <si>
    <t>20899</t>
  </si>
  <si>
    <t>涉外发展服务支出</t>
  </si>
  <si>
    <t>其他医疗卫生与计划生育支出</t>
  </si>
  <si>
    <t xml:space="preserve">  技校教育</t>
  </si>
  <si>
    <t xml:space="preserve">  招商引资</t>
  </si>
  <si>
    <t>1</t>
  </si>
  <si>
    <t>2100503</t>
  </si>
  <si>
    <t xml:space="preserve">  一般行政管理事务</t>
  </si>
  <si>
    <t>5</t>
  </si>
  <si>
    <t xml:space="preserve">  其他职业教育支出</t>
  </si>
  <si>
    <t>一般公共服务支出</t>
  </si>
  <si>
    <t>20805</t>
  </si>
  <si>
    <t>合计</t>
  </si>
  <si>
    <t>人员经费</t>
  </si>
  <si>
    <t>小计</t>
  </si>
  <si>
    <t xml:space="preserve">          转入事业基金</t>
  </si>
  <si>
    <t>3</t>
  </si>
  <si>
    <t>支出功能分类科目编码</t>
  </si>
  <si>
    <t>商业流通事务</t>
  </si>
  <si>
    <t>上年结转和结余</t>
  </si>
  <si>
    <t xml:space="preserve">  其他医疗卫生与计划生育支出</t>
  </si>
  <si>
    <t>行次</t>
  </si>
  <si>
    <t xml:space="preserve">  公务员医疗补助</t>
  </si>
  <si>
    <t>本年支出</t>
  </si>
  <si>
    <t>2011350</t>
  </si>
  <si>
    <t>2080599</t>
  </si>
  <si>
    <t>9</t>
  </si>
  <si>
    <t>2050399</t>
  </si>
  <si>
    <t>七、年末结余</t>
  </si>
  <si>
    <t>7</t>
  </si>
  <si>
    <t>208</t>
  </si>
  <si>
    <t>编制单位：陕西省西安市商务局（汇总）</t>
  </si>
  <si>
    <t>21005</t>
  </si>
  <si>
    <t>行政事业单位离退休</t>
  </si>
  <si>
    <t xml:space="preserve">    其中：提取职工福利基金</t>
  </si>
  <si>
    <t>医疗卫生与计划生育支出</t>
  </si>
  <si>
    <t>21606</t>
  </si>
  <si>
    <t>11</t>
  </si>
  <si>
    <t>2109901</t>
  </si>
  <si>
    <t>商贸事务</t>
  </si>
  <si>
    <t>21602</t>
  </si>
  <si>
    <t>15</t>
  </si>
  <si>
    <t>年末结转和结余</t>
  </si>
  <si>
    <t xml:space="preserve">  其他商贸事务支出</t>
  </si>
  <si>
    <t>13</t>
  </si>
  <si>
    <t xml:space="preserve">  其他商业流通事务支出</t>
  </si>
  <si>
    <t>2011301</t>
  </si>
  <si>
    <t>20113</t>
  </si>
  <si>
    <t>款</t>
  </si>
  <si>
    <t>四、收支结余</t>
  </si>
  <si>
    <t xml:space="preserve">  其他社会保障和就业支出</t>
  </si>
  <si>
    <t>本年收入</t>
  </si>
  <si>
    <t>其他社会保障和就业支出</t>
  </si>
  <si>
    <t xml:space="preserve">  其他医疗保障支出</t>
  </si>
  <si>
    <t>17</t>
  </si>
  <si>
    <t>205</t>
  </si>
  <si>
    <t>4</t>
  </si>
  <si>
    <t>六、结余分配</t>
  </si>
  <si>
    <t>项   目</t>
  </si>
  <si>
    <t>项</t>
  </si>
  <si>
    <t>基本支出</t>
  </si>
  <si>
    <t>二、本年收入</t>
  </si>
  <si>
    <t xml:space="preserve">    其中：项目支出结余</t>
  </si>
  <si>
    <t>其中：基本建设资金结转和结余</t>
  </si>
  <si>
    <t>项目</t>
  </si>
  <si>
    <t>201</t>
  </si>
  <si>
    <t>2011399</t>
  </si>
  <si>
    <t>商业服务业等支出</t>
  </si>
  <si>
    <t>21099</t>
  </si>
  <si>
    <t>2160699</t>
  </si>
  <si>
    <t>科目名称</t>
  </si>
  <si>
    <t>单位：陕西省西安市商务局（汇总）</t>
  </si>
  <si>
    <t>金额单位：元</t>
  </si>
  <si>
    <t>职业教育</t>
  </si>
  <si>
    <t>6</t>
  </si>
  <si>
    <t>8</t>
  </si>
  <si>
    <t>2089901</t>
  </si>
  <si>
    <t>2</t>
  </si>
  <si>
    <t>基本支出结转和结余</t>
  </si>
  <si>
    <t>其中：基本建设资金收入</t>
  </si>
  <si>
    <t xml:space="preserve">  行政运行</t>
  </si>
  <si>
    <t xml:space="preserve">  事业运行</t>
  </si>
  <si>
    <t>金   额</t>
  </si>
  <si>
    <t>三、本年支出</t>
  </si>
  <si>
    <t/>
  </si>
  <si>
    <t>本年收入合计</t>
  </si>
  <si>
    <t>财政拨款收入</t>
  </si>
  <si>
    <t>上级补助收入</t>
  </si>
  <si>
    <t>事业收入</t>
  </si>
  <si>
    <t>经营收入</t>
  </si>
  <si>
    <t>附属单位上缴收入</t>
  </si>
  <si>
    <t>其他收入</t>
  </si>
  <si>
    <t>—4.%d —</t>
  </si>
  <si>
    <t>本年支出合计</t>
  </si>
  <si>
    <t>上缴上级支出</t>
  </si>
  <si>
    <t>经营支出</t>
  </si>
  <si>
    <t>对附属单位补助支出</t>
  </si>
  <si>
    <t>— 4.%d —</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</si>
  <si>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</si>
  <si>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</si>
  <si>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</si>
  <si>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</si>
  <si>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</si>
  <si>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</si>
  <si>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</si>
  <si>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</si>
  <si>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</si>
  <si>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</si>
  <si>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</si>
  <si>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</si>
  <si>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</si>
  <si>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</si>
  <si>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</si>
  <si>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</si>
  <si>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</si>
  <si>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</si>
  <si>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</si>
  <si>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</si>
  <si>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</si>
  <si>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</si>
  <si>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</si>
  <si>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</si>
  <si>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</si>
  <si>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</si>
  <si>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</si>
  <si>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</si>
  <si>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</si>
  <si>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</si>
  <si>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</si>
  <si>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</si>
  <si>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</si>
  <si>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</si>
  <si>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</si>
  <si>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</si>
  <si>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</si>
  <si>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</si>
  <si>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</si>
  <si>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</si>
  <si>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</si>
  <si>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</si>
  <si>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</si>
  <si>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</si>
  <si>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</si>
  <si>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</si>
  <si>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</si>
  <si>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</si>
  <si>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</si>
  <si>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</si>
  <si>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</si>
  <si>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</si>
  <si>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</si>
  <si>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</si>
  <si>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</si>
  <si>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</si>
  <si>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</si>
  <si>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</si>
  <si>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</si>
  <si>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</si>
  <si>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</si>
  <si>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</si>
  <si>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</si>
  <si>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</si>
  <si>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</si>
  <si>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</si>
  <si>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</si>
  <si>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</si>
  <si>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</si>
  <si>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</si>
  <si>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</si>
  <si>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</si>
  <si>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</si>
  <si>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</si>
  <si>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</si>
  <si>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</si>
  <si>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</si>
  <si>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</si>
  <si>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</si>
  <si>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</si>
  <si>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</si>
  <si>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</si>
  <si>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</si>
  <si>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</si>
  <si>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</si>
  <si>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</si>
  <si>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</si>
  <si>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</si>
  <si>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</si>
  <si>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</si>
  <si>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</si>
  <si>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</si>
  <si>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</si>
  <si>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</si>
  <si>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</si>
  <si>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</si>
  <si>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</si>
  <si>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</si>
  <si>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</si>
  <si>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</si>
  <si>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</si>
  <si>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</si>
  <si>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</si>
  <si>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</si>
  <si>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</si>
  <si>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</si>
  <si>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</si>
  <si>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</si>
  <si>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</si>
  <si>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</si>
  <si>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</si>
  <si>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</si>
  <si>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</si>
  <si>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</si>
  <si>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</si>
  <si>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</si>
  <si>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</si>
  <si>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</si>
  <si>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</si>
  <si>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</si>
  <si>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</si>
  <si>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</si>
  <si>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</si>
  <si>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</si>
  <si>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</si>
  <si>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</si>
  <si>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</si>
  <si>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</si>
  <si>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</si>
  <si>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</si>
  <si>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</si>
  <si>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</si>
  <si>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</si>
  <si>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</si>
  <si>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</si>
  <si>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</si>
  <si>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</si>
  <si>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</si>
  <si>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</si>
  <si>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</si>
  <si>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</si>
  <si>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</si>
  <si>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</si>
  <si>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</si>
  <si>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</si>
  <si>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</si>
  <si>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</si>
  <si>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</si>
  <si>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</si>
  <si>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</si>
  <si>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</si>
  <si>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t>
  </si>
  <si>
    <t>2015年度一般公共预算财政拨款基本支出决算情况表</t>
  </si>
  <si>
    <t>2015年度部门决算收入总表</t>
  </si>
  <si>
    <t>2015年度部门决算支出总表</t>
  </si>
  <si>
    <t>编制单位：</t>
  </si>
  <si>
    <t>陕西省西安市商务局</t>
  </si>
  <si>
    <t>单位：万元</t>
  </si>
  <si>
    <t>年初结转和结余</t>
  </si>
  <si>
    <t>功能分类科目编码</t>
  </si>
  <si>
    <t>项目支出结余</t>
  </si>
  <si>
    <t>注：本表反映部门本年度政府性基金预算财政拨款收入支出及结转和结余情况</t>
  </si>
  <si>
    <t>2015年部门决算政府性基金收支表</t>
  </si>
  <si>
    <t>编制单位：陕西省西安市商务局</t>
  </si>
  <si>
    <t>采购金额（决算数）</t>
  </si>
  <si>
    <t>总计</t>
  </si>
  <si>
    <t>财政性资金</t>
  </si>
  <si>
    <t>其他资金</t>
  </si>
  <si>
    <t>合      计</t>
  </si>
  <si>
    <t>货物</t>
  </si>
  <si>
    <t>工程</t>
  </si>
  <si>
    <t>服务</t>
  </si>
  <si>
    <t>2015年部门决算政府采购情况表</t>
  </si>
  <si>
    <t>一般公共预算财政拨款安排的“三公”经费</t>
  </si>
  <si>
    <t>公务用车购置及运行维护费</t>
  </si>
  <si>
    <t>公务用车购置费</t>
  </si>
  <si>
    <t>注：本表反映部门本年度一般公共预算财政拨款“三公”经费的实际支出。</t>
  </si>
  <si>
    <t>2015年部门决算一般公共预算 “三公”经费支出决算表</t>
  </si>
  <si>
    <t>2015年度部门决算收入支出决算总表</t>
  </si>
  <si>
    <t>2015年度一般公共预算财政拨款收入支出决算表</t>
  </si>
  <si>
    <t>编制单位：陕西省西安市商务局</t>
  </si>
  <si>
    <t>收     入</t>
  </si>
  <si>
    <t>支     出</t>
  </si>
  <si>
    <t>项    目</t>
  </si>
  <si>
    <t>决算数</t>
  </si>
  <si>
    <t>一般公共预算财政拨款</t>
  </si>
  <si>
    <t>政府性基金预算财政拨款</t>
  </si>
  <si>
    <t>1、一般公共预算财政拨款</t>
  </si>
  <si>
    <t xml:space="preserve">  1、一般公共服务支出</t>
  </si>
  <si>
    <t>2、政府性基金预算财政拨款</t>
  </si>
  <si>
    <t xml:space="preserve">  2、外交支出</t>
  </si>
  <si>
    <t>3、国有资本经营预算收入</t>
  </si>
  <si>
    <t xml:space="preserve">  3、国防支出</t>
  </si>
  <si>
    <t xml:space="preserve">  4、公共安全支出</t>
  </si>
  <si>
    <t xml:space="preserve">  5、教育支出</t>
  </si>
  <si>
    <t xml:space="preserve">  6、科学技术支出</t>
  </si>
  <si>
    <t xml:space="preserve">  7、文化体育与传媒支出</t>
  </si>
  <si>
    <t xml:space="preserve">  8、社会保障和就业支出</t>
  </si>
  <si>
    <t xml:space="preserve">  9、医疗卫生与计划生育支出</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</si>
  <si>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</si>
  <si>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</si>
  <si>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</si>
  <si>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</si>
  <si>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</si>
  <si>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</si>
  <si>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</si>
  <si>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</si>
  <si>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</si>
  <si>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</si>
  <si>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</si>
  <si>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</si>
  <si>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年初财政拨款结转和结余</t>
  </si>
  <si>
    <t>年末财政拨款结转和结余</t>
  </si>
  <si>
    <t xml:space="preserve">    一般公共预算财政拨款</t>
  </si>
  <si>
    <t xml:space="preserve">    政府性基金预算财政拨款</t>
  </si>
  <si>
    <t>收入总计</t>
  </si>
  <si>
    <t>支出总计</t>
  </si>
  <si>
    <t>注：本表反映部门本年度一般公共预算财政拨款和政府性基金预算财政拨款的总收支和年末结转结余情况。</t>
  </si>
  <si>
    <t>2015年部门决算财政拨款收支总表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</si>
</sst>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s>
  <fonts count="41">
    <font>
      <sz val="10"/>
      <color indexed="8"/>
      <name val="Arial"/>
      <family val="2"/>
    </font>
    <font>
      <sz val="10"/>
      <color indexed="8"/>
      <name val="宋体"/>
      <family val="0"/>
    </font>
    <font>
      <sz val="12"/>
      <color indexed="8"/>
      <name val="宋体"/>
      <family val="0"/>
    </font>
    <font>
      <sz val="22"/>
      <color indexed="8"/>
      <name val="宋体"/>
      <family val="0"/>
    </font>
    <font>
      <sz val="11"/>
      <color indexed="8"/>
      <name val="宋体"/>
      <family val="0"/>
    </font>
    <font>
      <sz val="9"/>
      <name val="宋体"/>
      <family val="0"/>
    </font>
    <font>
      <sz val="18"/>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thin"/>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8"/>
      </right>
      <top>
        <color indexed="8"/>
      </top>
      <bottom>
        <color indexed="8"/>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37">
    <xf numFmtId="0" fontId="0" fillId="0" borderId="0" xfId="0" applyAlignment="1">
      <alignmen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2" xfId="0" applyFont="1" applyFill="1" applyBorder="1" applyAlignment="1">
      <alignment horizontal="left" vertical="center"/>
    </xf>
    <xf numFmtId="4" fontId="4" fillId="0" borderId="13" xfId="0" applyNumberFormat="1" applyFont="1" applyBorder="1" applyAlignment="1">
      <alignment horizontal="right" vertical="center" shrinkToFit="1"/>
    </xf>
    <xf numFmtId="0" fontId="2" fillId="0" borderId="0" xfId="0" applyFont="1" applyAlignment="1">
      <alignment horizontal="right"/>
    </xf>
    <xf numFmtId="0" fontId="2" fillId="0" borderId="0" xfId="0" applyFont="1" applyAlignment="1">
      <alignment/>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left" vertical="center" shrinkToFit="1"/>
    </xf>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4" fillId="0" borderId="13" xfId="0"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1" fillId="0" borderId="0" xfId="0" applyFont="1" applyFill="1" applyAlignment="1">
      <alignment/>
    </xf>
    <xf numFmtId="0" fontId="0" fillId="0" borderId="0" xfId="0" applyFill="1" applyAlignment="1">
      <alignment/>
    </xf>
    <xf numFmtId="0" fontId="6" fillId="0" borderId="0" xfId="0" applyFont="1" applyFill="1" applyAlignment="1">
      <alignment horizontal="center"/>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Alignment="1">
      <alignment horizontal="center"/>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7"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1"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4" fillId="33" borderId="11"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6" fillId="0" borderId="0" xfId="0" applyFont="1" applyFill="1" applyAlignment="1">
      <alignment horizontal="center"/>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Alignment="1">
      <alignment horizont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7" fillId="0" borderId="20" xfId="0" applyFont="1" applyFill="1" applyBorder="1" applyAlignment="1">
      <alignment horizontal="center" vertical="center"/>
    </xf>
    <xf numFmtId="0" fontId="4" fillId="0" borderId="21" xfId="0" applyFont="1" applyFill="1" applyBorder="1" applyAlignment="1">
      <alignment horizontal="right" vertical="center" shrinkToFit="1"/>
    </xf>
    <xf numFmtId="0" fontId="7" fillId="0" borderId="21" xfId="0" applyFont="1" applyFill="1" applyBorder="1" applyAlignment="1">
      <alignment horizontal="center" vertical="center"/>
    </xf>
    <xf numFmtId="0" fontId="4" fillId="0" borderId="22" xfId="0" applyFont="1" applyFill="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15" xfId="0" applyFont="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25" xfId="0" applyFont="1" applyFill="1" applyBorder="1" applyAlignment="1">
      <alignment horizontal="left" vertical="center"/>
    </xf>
    <xf numFmtId="0" fontId="4" fillId="0" borderId="0" xfId="0" applyFont="1" applyFill="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3"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9"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27" xfId="0" applyFont="1" applyFill="1" applyBorder="1" applyAlignment="1">
      <alignment horizontal="center" vertical="center" wrapText="1" shrinkToFit="1"/>
    </xf>
    <xf numFmtId="0" fontId="4" fillId="0" borderId="25" xfId="0" applyFont="1" applyFill="1" applyBorder="1" applyAlignment="1">
      <alignment horizontal="left" vertical="center" shrinkToFit="1"/>
    </xf>
    <xf numFmtId="0" fontId="4" fillId="0" borderId="0" xfId="0" applyFont="1" applyFill="1" applyAlignment="1">
      <alignment horizontal="left" vertical="center" shrinkToFit="1"/>
    </xf>
    <xf numFmtId="0" fontId="23" fillId="0" borderId="0" xfId="0" applyFont="1" applyAlignment="1">
      <alignment horizontal="justify"/>
    </xf>
    <xf numFmtId="0" fontId="4" fillId="33" borderId="28"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A18" sqref="A18"/>
    </sheetView>
  </sheetViews>
  <sheetFormatPr defaultColWidth="9.140625" defaultRowHeight="12.75"/>
  <cols>
    <col min="1" max="1" width="56.28125" style="0" customWidth="1"/>
    <col min="2" max="2" width="11.00390625" style="0" customWidth="1"/>
    <col min="3" max="3" width="60.421875" style="0" customWidth="1"/>
    <col min="4" max="4" width="9.7109375" style="0" customWidth="1"/>
  </cols>
  <sheetData>
    <row r="1" ht="27">
      <c r="B1" s="5" t="s">
        <v>304</v>
      </c>
    </row>
    <row r="2" ht="24.75" customHeight="1">
      <c r="C2" s="1"/>
    </row>
    <row r="3" spans="1:3" ht="24.75" customHeight="1" thickBot="1">
      <c r="A3" s="3" t="s">
        <v>99</v>
      </c>
      <c r="B3" s="2" t="s">
        <v>14</v>
      </c>
      <c r="C3" s="1" t="s">
        <v>100</v>
      </c>
    </row>
    <row r="4" spans="1:3" ht="24.75" customHeight="1">
      <c r="A4" s="6" t="s">
        <v>86</v>
      </c>
      <c r="B4" s="7" t="s">
        <v>49</v>
      </c>
      <c r="C4" s="7" t="s">
        <v>110</v>
      </c>
    </row>
    <row r="5" spans="1:3" ht="24.75" customHeight="1">
      <c r="A5" s="8" t="s">
        <v>11</v>
      </c>
      <c r="B5" s="9" t="s">
        <v>112</v>
      </c>
      <c r="C5" s="9" t="s">
        <v>33</v>
      </c>
    </row>
    <row r="6" spans="1:3" ht="24.75" customHeight="1">
      <c r="A6" s="10" t="s">
        <v>24</v>
      </c>
      <c r="B6" s="9" t="s">
        <v>33</v>
      </c>
      <c r="C6" s="11">
        <v>1813189.59</v>
      </c>
    </row>
    <row r="7" spans="1:3" ht="24.75" customHeight="1">
      <c r="A7" s="10" t="s">
        <v>90</v>
      </c>
      <c r="B7" s="9" t="s">
        <v>105</v>
      </c>
      <c r="C7" s="11">
        <v>1763356.13</v>
      </c>
    </row>
    <row r="8" spans="1:3" ht="24.75" customHeight="1">
      <c r="A8" s="10" t="s">
        <v>89</v>
      </c>
      <c r="B8" s="9" t="s">
        <v>44</v>
      </c>
      <c r="C8" s="11">
        <v>104671998.06</v>
      </c>
    </row>
    <row r="9" spans="1:3" ht="24.75" customHeight="1">
      <c r="A9" s="10" t="s">
        <v>111</v>
      </c>
      <c r="B9" s="9" t="s">
        <v>84</v>
      </c>
      <c r="C9" s="11">
        <v>77718589.55</v>
      </c>
    </row>
    <row r="10" spans="1:3" ht="24.75" customHeight="1">
      <c r="A10" s="10" t="s">
        <v>77</v>
      </c>
      <c r="B10" s="9" t="s">
        <v>36</v>
      </c>
      <c r="C10" s="11">
        <v>28766598.1</v>
      </c>
    </row>
    <row r="11" spans="1:3" ht="24.75" customHeight="1">
      <c r="A11" s="10" t="s">
        <v>15</v>
      </c>
      <c r="B11" s="9" t="s">
        <v>102</v>
      </c>
      <c r="C11" s="11">
        <v>0</v>
      </c>
    </row>
    <row r="12" spans="1:3" ht="24.75" customHeight="1">
      <c r="A12" s="10" t="s">
        <v>85</v>
      </c>
      <c r="B12" s="9" t="s">
        <v>57</v>
      </c>
      <c r="C12" s="11">
        <v>334026.11</v>
      </c>
    </row>
    <row r="13" spans="1:3" ht="24.75" customHeight="1">
      <c r="A13" s="10" t="s">
        <v>62</v>
      </c>
      <c r="B13" s="9" t="s">
        <v>103</v>
      </c>
      <c r="C13" s="11">
        <v>0</v>
      </c>
    </row>
    <row r="14" spans="1:3" ht="24.75" customHeight="1">
      <c r="A14" s="10" t="s">
        <v>43</v>
      </c>
      <c r="B14" s="9" t="s">
        <v>54</v>
      </c>
      <c r="C14" s="11">
        <v>334026.11</v>
      </c>
    </row>
    <row r="15" spans="1:3" ht="24.75" customHeight="1">
      <c r="A15" s="10" t="s">
        <v>56</v>
      </c>
      <c r="B15" s="9" t="s">
        <v>10</v>
      </c>
      <c r="C15" s="11">
        <v>28432571.99</v>
      </c>
    </row>
    <row r="16" spans="1:3" ht="24.75" customHeight="1">
      <c r="A16" s="10" t="s">
        <v>90</v>
      </c>
      <c r="B16" s="9" t="s">
        <v>65</v>
      </c>
      <c r="C16" s="11">
        <v>28270862.31</v>
      </c>
    </row>
    <row r="17" ht="24.75" customHeight="1"/>
    <row r="18" ht="24.75" customHeight="1">
      <c r="B18" s="4"/>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K2" sqref="K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7" t="s">
        <v>279</v>
      </c>
    </row>
    <row r="2" ht="15">
      <c r="K2" s="18"/>
    </row>
    <row r="3" spans="1:11" ht="15.75" thickBot="1">
      <c r="A3" s="19" t="s">
        <v>59</v>
      </c>
      <c r="G3" s="20" t="s">
        <v>14</v>
      </c>
      <c r="K3" s="18" t="s">
        <v>100</v>
      </c>
    </row>
    <row r="4" spans="1:11" ht="15" customHeight="1">
      <c r="A4" s="89" t="s">
        <v>92</v>
      </c>
      <c r="B4" s="90" t="s">
        <v>112</v>
      </c>
      <c r="C4" s="90" t="s">
        <v>112</v>
      </c>
      <c r="D4" s="90" t="s">
        <v>112</v>
      </c>
      <c r="E4" s="91" t="s">
        <v>113</v>
      </c>
      <c r="F4" s="91" t="s">
        <v>114</v>
      </c>
      <c r="G4" s="91" t="s">
        <v>115</v>
      </c>
      <c r="H4" s="91" t="s">
        <v>116</v>
      </c>
      <c r="I4" s="91" t="s">
        <v>117</v>
      </c>
      <c r="J4" s="91" t="s">
        <v>118</v>
      </c>
      <c r="K4" s="93" t="s">
        <v>119</v>
      </c>
    </row>
    <row r="5" spans="1:11" ht="15" customHeight="1">
      <c r="A5" s="95" t="s">
        <v>45</v>
      </c>
      <c r="B5" s="92" t="s">
        <v>112</v>
      </c>
      <c r="C5" s="92" t="s">
        <v>112</v>
      </c>
      <c r="D5" s="88" t="s">
        <v>98</v>
      </c>
      <c r="E5" s="92" t="s">
        <v>112</v>
      </c>
      <c r="F5" s="92" t="s">
        <v>112</v>
      </c>
      <c r="G5" s="92" t="s">
        <v>112</v>
      </c>
      <c r="H5" s="92" t="s">
        <v>112</v>
      </c>
      <c r="I5" s="92" t="s">
        <v>112</v>
      </c>
      <c r="J5" s="92" t="s">
        <v>112</v>
      </c>
      <c r="K5" s="94" t="s">
        <v>42</v>
      </c>
    </row>
    <row r="6" spans="1:11" ht="15" customHeight="1">
      <c r="A6" s="95" t="s">
        <v>112</v>
      </c>
      <c r="B6" s="92" t="s">
        <v>112</v>
      </c>
      <c r="C6" s="92" t="s">
        <v>112</v>
      </c>
      <c r="D6" s="88" t="s">
        <v>112</v>
      </c>
      <c r="E6" s="92" t="s">
        <v>112</v>
      </c>
      <c r="F6" s="92" t="s">
        <v>112</v>
      </c>
      <c r="G6" s="92" t="s">
        <v>112</v>
      </c>
      <c r="H6" s="92" t="s">
        <v>112</v>
      </c>
      <c r="I6" s="92" t="s">
        <v>112</v>
      </c>
      <c r="J6" s="92" t="s">
        <v>112</v>
      </c>
      <c r="K6" s="94" t="s">
        <v>112</v>
      </c>
    </row>
    <row r="7" spans="1:11" ht="15" customHeight="1">
      <c r="A7" s="95" t="s">
        <v>112</v>
      </c>
      <c r="B7" s="92" t="s">
        <v>112</v>
      </c>
      <c r="C7" s="92" t="s">
        <v>112</v>
      </c>
      <c r="D7" s="88" t="s">
        <v>112</v>
      </c>
      <c r="E7" s="92" t="s">
        <v>112</v>
      </c>
      <c r="F7" s="92" t="s">
        <v>112</v>
      </c>
      <c r="G7" s="92" t="s">
        <v>112</v>
      </c>
      <c r="H7" s="92" t="s">
        <v>112</v>
      </c>
      <c r="I7" s="92" t="s">
        <v>112</v>
      </c>
      <c r="J7" s="92" t="s">
        <v>112</v>
      </c>
      <c r="K7" s="94" t="s">
        <v>112</v>
      </c>
    </row>
    <row r="8" spans="1:11" ht="15" customHeight="1">
      <c r="A8" s="87" t="s">
        <v>17</v>
      </c>
      <c r="B8" s="88" t="s">
        <v>76</v>
      </c>
      <c r="C8" s="88" t="s">
        <v>87</v>
      </c>
      <c r="D8" s="22" t="s">
        <v>11</v>
      </c>
      <c r="E8" s="21" t="s">
        <v>33</v>
      </c>
      <c r="F8" s="21" t="s">
        <v>105</v>
      </c>
      <c r="G8" s="21" t="s">
        <v>44</v>
      </c>
      <c r="H8" s="21" t="s">
        <v>84</v>
      </c>
      <c r="I8" s="21" t="s">
        <v>36</v>
      </c>
      <c r="J8" s="21" t="s">
        <v>102</v>
      </c>
      <c r="K8" s="23" t="s">
        <v>57</v>
      </c>
    </row>
    <row r="9" spans="1:11" ht="15" customHeight="1">
      <c r="A9" s="87" t="s">
        <v>112</v>
      </c>
      <c r="B9" s="88" t="s">
        <v>112</v>
      </c>
      <c r="C9" s="88" t="s">
        <v>112</v>
      </c>
      <c r="D9" s="22" t="s">
        <v>40</v>
      </c>
      <c r="E9" s="24">
        <v>104671998.06</v>
      </c>
      <c r="F9" s="24">
        <v>42673149.37</v>
      </c>
      <c r="G9" s="25" t="s">
        <v>112</v>
      </c>
      <c r="H9" s="24">
        <v>5172468.17</v>
      </c>
      <c r="I9" s="24">
        <v>634080.52</v>
      </c>
      <c r="J9" s="25" t="s">
        <v>112</v>
      </c>
      <c r="K9" s="26">
        <v>56192300</v>
      </c>
    </row>
    <row r="10" spans="1:11" ht="15" customHeight="1">
      <c r="A10" s="83" t="s">
        <v>93</v>
      </c>
      <c r="B10" s="84" t="s">
        <v>112</v>
      </c>
      <c r="C10" s="84" t="s">
        <v>112</v>
      </c>
      <c r="D10" s="27" t="s">
        <v>38</v>
      </c>
      <c r="E10" s="24">
        <v>27245203.91</v>
      </c>
      <c r="F10" s="24">
        <v>25457706.39</v>
      </c>
      <c r="G10" s="25" t="s">
        <v>112</v>
      </c>
      <c r="H10" s="25" t="s">
        <v>112</v>
      </c>
      <c r="I10" s="24">
        <v>634080.52</v>
      </c>
      <c r="J10" s="25" t="s">
        <v>112</v>
      </c>
      <c r="K10" s="26">
        <v>1153417</v>
      </c>
    </row>
    <row r="11" spans="1:11" ht="15" customHeight="1">
      <c r="A11" s="83" t="s">
        <v>75</v>
      </c>
      <c r="B11" s="84" t="s">
        <v>112</v>
      </c>
      <c r="C11" s="84" t="s">
        <v>112</v>
      </c>
      <c r="D11" s="27" t="s">
        <v>67</v>
      </c>
      <c r="E11" s="24">
        <v>27245203.91</v>
      </c>
      <c r="F11" s="24">
        <v>25457706.39</v>
      </c>
      <c r="G11" s="25" t="s">
        <v>112</v>
      </c>
      <c r="H11" s="25" t="s">
        <v>112</v>
      </c>
      <c r="I11" s="24">
        <v>634080.52</v>
      </c>
      <c r="J11" s="25" t="s">
        <v>112</v>
      </c>
      <c r="K11" s="26">
        <v>1153417</v>
      </c>
    </row>
    <row r="12" spans="1:11" ht="15" customHeight="1">
      <c r="A12" s="83" t="s">
        <v>74</v>
      </c>
      <c r="B12" s="84" t="s">
        <v>112</v>
      </c>
      <c r="C12" s="84" t="s">
        <v>112</v>
      </c>
      <c r="D12" s="27" t="s">
        <v>108</v>
      </c>
      <c r="E12" s="24">
        <v>16928927.61</v>
      </c>
      <c r="F12" s="24">
        <v>15775510.61</v>
      </c>
      <c r="G12" s="25" t="s">
        <v>112</v>
      </c>
      <c r="H12" s="25" t="s">
        <v>112</v>
      </c>
      <c r="I12" s="25" t="s">
        <v>112</v>
      </c>
      <c r="J12" s="25" t="s">
        <v>112</v>
      </c>
      <c r="K12" s="26">
        <v>1153417</v>
      </c>
    </row>
    <row r="13" spans="1:11" ht="15" customHeight="1">
      <c r="A13" s="83" t="s">
        <v>12</v>
      </c>
      <c r="B13" s="84" t="s">
        <v>112</v>
      </c>
      <c r="C13" s="84" t="s">
        <v>112</v>
      </c>
      <c r="D13" s="27" t="s">
        <v>35</v>
      </c>
      <c r="E13" s="24">
        <v>917458.18</v>
      </c>
      <c r="F13" s="24">
        <v>917458.18</v>
      </c>
      <c r="G13" s="25" t="s">
        <v>112</v>
      </c>
      <c r="H13" s="25" t="s">
        <v>112</v>
      </c>
      <c r="I13" s="25" t="s">
        <v>112</v>
      </c>
      <c r="J13" s="25" t="s">
        <v>112</v>
      </c>
      <c r="K13" s="28" t="s">
        <v>112</v>
      </c>
    </row>
    <row r="14" spans="1:11" ht="15" customHeight="1">
      <c r="A14" s="83" t="s">
        <v>0</v>
      </c>
      <c r="B14" s="84" t="s">
        <v>112</v>
      </c>
      <c r="C14" s="84" t="s">
        <v>112</v>
      </c>
      <c r="D14" s="27" t="s">
        <v>32</v>
      </c>
      <c r="E14" s="24">
        <v>7529943.66</v>
      </c>
      <c r="F14" s="24">
        <v>7529943.66</v>
      </c>
      <c r="G14" s="25" t="s">
        <v>112</v>
      </c>
      <c r="H14" s="25" t="s">
        <v>112</v>
      </c>
      <c r="I14" s="25" t="s">
        <v>112</v>
      </c>
      <c r="J14" s="25" t="s">
        <v>112</v>
      </c>
      <c r="K14" s="28" t="s">
        <v>112</v>
      </c>
    </row>
    <row r="15" spans="1:11" ht="15" customHeight="1">
      <c r="A15" s="83" t="s">
        <v>52</v>
      </c>
      <c r="B15" s="84" t="s">
        <v>112</v>
      </c>
      <c r="C15" s="84" t="s">
        <v>112</v>
      </c>
      <c r="D15" s="27" t="s">
        <v>109</v>
      </c>
      <c r="E15" s="24">
        <v>1663117.06</v>
      </c>
      <c r="F15" s="24">
        <v>1029036.54</v>
      </c>
      <c r="G15" s="25" t="s">
        <v>112</v>
      </c>
      <c r="H15" s="25" t="s">
        <v>112</v>
      </c>
      <c r="I15" s="24">
        <v>634080.52</v>
      </c>
      <c r="J15" s="25" t="s">
        <v>112</v>
      </c>
      <c r="K15" s="28" t="s">
        <v>112</v>
      </c>
    </row>
    <row r="16" spans="1:11" ht="15" customHeight="1">
      <c r="A16" s="83" t="s">
        <v>94</v>
      </c>
      <c r="B16" s="84" t="s">
        <v>112</v>
      </c>
      <c r="C16" s="84" t="s">
        <v>112</v>
      </c>
      <c r="D16" s="27" t="s">
        <v>71</v>
      </c>
      <c r="E16" s="24">
        <v>205757.4</v>
      </c>
      <c r="F16" s="24">
        <v>205757.4</v>
      </c>
      <c r="G16" s="25" t="s">
        <v>112</v>
      </c>
      <c r="H16" s="25" t="s">
        <v>112</v>
      </c>
      <c r="I16" s="25" t="s">
        <v>112</v>
      </c>
      <c r="J16" s="25" t="s">
        <v>112</v>
      </c>
      <c r="K16" s="28" t="s">
        <v>112</v>
      </c>
    </row>
    <row r="17" spans="1:11" ht="15" customHeight="1">
      <c r="A17" s="83" t="s">
        <v>83</v>
      </c>
      <c r="B17" s="84" t="s">
        <v>112</v>
      </c>
      <c r="C17" s="84" t="s">
        <v>112</v>
      </c>
      <c r="D17" s="27" t="s">
        <v>13</v>
      </c>
      <c r="E17" s="24">
        <v>18932968.67</v>
      </c>
      <c r="F17" s="24">
        <v>13102501.5</v>
      </c>
      <c r="G17" s="25" t="s">
        <v>112</v>
      </c>
      <c r="H17" s="24">
        <v>5172468.17</v>
      </c>
      <c r="I17" s="25" t="s">
        <v>112</v>
      </c>
      <c r="J17" s="25" t="s">
        <v>112</v>
      </c>
      <c r="K17" s="26">
        <v>657999</v>
      </c>
    </row>
    <row r="18" spans="1:11" ht="15" customHeight="1">
      <c r="A18" s="83" t="s">
        <v>27</v>
      </c>
      <c r="B18" s="84" t="s">
        <v>112</v>
      </c>
      <c r="C18" s="84" t="s">
        <v>112</v>
      </c>
      <c r="D18" s="27" t="s">
        <v>101</v>
      </c>
      <c r="E18" s="24">
        <v>18932968.67</v>
      </c>
      <c r="F18" s="24">
        <v>13102501.5</v>
      </c>
      <c r="G18" s="25" t="s">
        <v>112</v>
      </c>
      <c r="H18" s="24">
        <v>5172468.17</v>
      </c>
      <c r="I18" s="25" t="s">
        <v>112</v>
      </c>
      <c r="J18" s="25" t="s">
        <v>112</v>
      </c>
      <c r="K18" s="26">
        <v>657999</v>
      </c>
    </row>
    <row r="19" spans="1:11" ht="15" customHeight="1">
      <c r="A19" s="83" t="s">
        <v>20</v>
      </c>
      <c r="B19" s="84" t="s">
        <v>112</v>
      </c>
      <c r="C19" s="84" t="s">
        <v>112</v>
      </c>
      <c r="D19" s="27" t="s">
        <v>31</v>
      </c>
      <c r="E19" s="24">
        <v>16232968.67</v>
      </c>
      <c r="F19" s="24">
        <v>10402501.5</v>
      </c>
      <c r="G19" s="25" t="s">
        <v>112</v>
      </c>
      <c r="H19" s="24">
        <v>5172468.17</v>
      </c>
      <c r="I19" s="25" t="s">
        <v>112</v>
      </c>
      <c r="J19" s="25" t="s">
        <v>112</v>
      </c>
      <c r="K19" s="26">
        <v>657999</v>
      </c>
    </row>
    <row r="20" spans="1:11" ht="15" customHeight="1">
      <c r="A20" s="83" t="s">
        <v>55</v>
      </c>
      <c r="B20" s="84" t="s">
        <v>112</v>
      </c>
      <c r="C20" s="84" t="s">
        <v>112</v>
      </c>
      <c r="D20" s="27" t="s">
        <v>37</v>
      </c>
      <c r="E20" s="24">
        <v>2700000</v>
      </c>
      <c r="F20" s="24">
        <v>2700000</v>
      </c>
      <c r="G20" s="25" t="s">
        <v>112</v>
      </c>
      <c r="H20" s="25" t="s">
        <v>112</v>
      </c>
      <c r="I20" s="25" t="s">
        <v>112</v>
      </c>
      <c r="J20" s="25" t="s">
        <v>112</v>
      </c>
      <c r="K20" s="28" t="s">
        <v>112</v>
      </c>
    </row>
    <row r="21" spans="1:11" ht="15" customHeight="1">
      <c r="A21" s="83" t="s">
        <v>58</v>
      </c>
      <c r="B21" s="84" t="s">
        <v>112</v>
      </c>
      <c r="C21" s="84" t="s">
        <v>112</v>
      </c>
      <c r="D21" s="27" t="s">
        <v>16</v>
      </c>
      <c r="E21" s="24">
        <v>754147.1</v>
      </c>
      <c r="F21" s="24">
        <v>754147.1</v>
      </c>
      <c r="G21" s="25" t="s">
        <v>112</v>
      </c>
      <c r="H21" s="25" t="s">
        <v>112</v>
      </c>
      <c r="I21" s="25" t="s">
        <v>112</v>
      </c>
      <c r="J21" s="25" t="s">
        <v>112</v>
      </c>
      <c r="K21" s="28" t="s">
        <v>112</v>
      </c>
    </row>
    <row r="22" spans="1:11" ht="15" customHeight="1">
      <c r="A22" s="83" t="s">
        <v>39</v>
      </c>
      <c r="B22" s="84" t="s">
        <v>112</v>
      </c>
      <c r="C22" s="84" t="s">
        <v>112</v>
      </c>
      <c r="D22" s="27" t="s">
        <v>61</v>
      </c>
      <c r="E22" s="24">
        <v>8000</v>
      </c>
      <c r="F22" s="24">
        <v>8000</v>
      </c>
      <c r="G22" s="25" t="s">
        <v>112</v>
      </c>
      <c r="H22" s="25" t="s">
        <v>112</v>
      </c>
      <c r="I22" s="25" t="s">
        <v>112</v>
      </c>
      <c r="J22" s="25" t="s">
        <v>112</v>
      </c>
      <c r="K22" s="28" t="s">
        <v>112</v>
      </c>
    </row>
    <row r="23" spans="1:11" ht="15" customHeight="1">
      <c r="A23" s="83" t="s">
        <v>53</v>
      </c>
      <c r="B23" s="84" t="s">
        <v>112</v>
      </c>
      <c r="C23" s="84" t="s">
        <v>112</v>
      </c>
      <c r="D23" s="27" t="s">
        <v>3</v>
      </c>
      <c r="E23" s="24">
        <v>8000</v>
      </c>
      <c r="F23" s="24">
        <v>8000</v>
      </c>
      <c r="G23" s="25" t="s">
        <v>112</v>
      </c>
      <c r="H23" s="25" t="s">
        <v>112</v>
      </c>
      <c r="I23" s="25" t="s">
        <v>112</v>
      </c>
      <c r="J23" s="25" t="s">
        <v>112</v>
      </c>
      <c r="K23" s="28" t="s">
        <v>112</v>
      </c>
    </row>
    <row r="24" spans="1:11" ht="15" customHeight="1">
      <c r="A24" s="83" t="s">
        <v>28</v>
      </c>
      <c r="B24" s="84" t="s">
        <v>112</v>
      </c>
      <c r="C24" s="84" t="s">
        <v>112</v>
      </c>
      <c r="D24" s="27" t="s">
        <v>80</v>
      </c>
      <c r="E24" s="24">
        <v>746147.1</v>
      </c>
      <c r="F24" s="24">
        <v>746147.1</v>
      </c>
      <c r="G24" s="25" t="s">
        <v>112</v>
      </c>
      <c r="H24" s="25" t="s">
        <v>112</v>
      </c>
      <c r="I24" s="25" t="s">
        <v>112</v>
      </c>
      <c r="J24" s="25" t="s">
        <v>112</v>
      </c>
      <c r="K24" s="28" t="s">
        <v>112</v>
      </c>
    </row>
    <row r="25" spans="1:11" ht="15" customHeight="1">
      <c r="A25" s="83" t="s">
        <v>104</v>
      </c>
      <c r="B25" s="84" t="s">
        <v>112</v>
      </c>
      <c r="C25" s="84" t="s">
        <v>112</v>
      </c>
      <c r="D25" s="27" t="s">
        <v>78</v>
      </c>
      <c r="E25" s="24">
        <v>746147.1</v>
      </c>
      <c r="F25" s="24">
        <v>746147.1</v>
      </c>
      <c r="G25" s="25" t="s">
        <v>112</v>
      </c>
      <c r="H25" s="25" t="s">
        <v>112</v>
      </c>
      <c r="I25" s="25" t="s">
        <v>112</v>
      </c>
      <c r="J25" s="25" t="s">
        <v>112</v>
      </c>
      <c r="K25" s="28" t="s">
        <v>112</v>
      </c>
    </row>
    <row r="26" spans="1:11" ht="15" customHeight="1">
      <c r="A26" s="83" t="s">
        <v>6</v>
      </c>
      <c r="B26" s="84" t="s">
        <v>112</v>
      </c>
      <c r="C26" s="84" t="s">
        <v>112</v>
      </c>
      <c r="D26" s="27" t="s">
        <v>63</v>
      </c>
      <c r="E26" s="24">
        <v>121200</v>
      </c>
      <c r="F26" s="24">
        <v>121200</v>
      </c>
      <c r="G26" s="25" t="s">
        <v>112</v>
      </c>
      <c r="H26" s="25" t="s">
        <v>112</v>
      </c>
      <c r="I26" s="25" t="s">
        <v>112</v>
      </c>
      <c r="J26" s="25" t="s">
        <v>112</v>
      </c>
      <c r="K26" s="28" t="s">
        <v>112</v>
      </c>
    </row>
    <row r="27" spans="1:11" ht="15" customHeight="1">
      <c r="A27" s="83" t="s">
        <v>60</v>
      </c>
      <c r="B27" s="84" t="s">
        <v>112</v>
      </c>
      <c r="C27" s="84" t="s">
        <v>112</v>
      </c>
      <c r="D27" s="27" t="s">
        <v>5</v>
      </c>
      <c r="E27" s="24">
        <v>118000</v>
      </c>
      <c r="F27" s="24">
        <v>118000</v>
      </c>
      <c r="G27" s="25" t="s">
        <v>112</v>
      </c>
      <c r="H27" s="25" t="s">
        <v>112</v>
      </c>
      <c r="I27" s="25" t="s">
        <v>112</v>
      </c>
      <c r="J27" s="25" t="s">
        <v>112</v>
      </c>
      <c r="K27" s="28" t="s">
        <v>112</v>
      </c>
    </row>
    <row r="28" spans="1:11" ht="15" customHeight="1">
      <c r="A28" s="83" t="s">
        <v>34</v>
      </c>
      <c r="B28" s="84" t="s">
        <v>112</v>
      </c>
      <c r="C28" s="84" t="s">
        <v>112</v>
      </c>
      <c r="D28" s="27" t="s">
        <v>50</v>
      </c>
      <c r="E28" s="24">
        <v>115000</v>
      </c>
      <c r="F28" s="24">
        <v>115000</v>
      </c>
      <c r="G28" s="25" t="s">
        <v>112</v>
      </c>
      <c r="H28" s="25" t="s">
        <v>112</v>
      </c>
      <c r="I28" s="25" t="s">
        <v>112</v>
      </c>
      <c r="J28" s="25" t="s">
        <v>112</v>
      </c>
      <c r="K28" s="28" t="s">
        <v>112</v>
      </c>
    </row>
    <row r="29" spans="1:11" ht="15" customHeight="1">
      <c r="A29" s="83" t="s">
        <v>8</v>
      </c>
      <c r="B29" s="84" t="s">
        <v>112</v>
      </c>
      <c r="C29" s="84" t="s">
        <v>112</v>
      </c>
      <c r="D29" s="27" t="s">
        <v>81</v>
      </c>
      <c r="E29" s="24">
        <v>3000</v>
      </c>
      <c r="F29" s="24">
        <v>3000</v>
      </c>
      <c r="G29" s="25" t="s">
        <v>112</v>
      </c>
      <c r="H29" s="25" t="s">
        <v>112</v>
      </c>
      <c r="I29" s="25" t="s">
        <v>112</v>
      </c>
      <c r="J29" s="25" t="s">
        <v>112</v>
      </c>
      <c r="K29" s="28" t="s">
        <v>112</v>
      </c>
    </row>
    <row r="30" spans="1:11" ht="15" customHeight="1">
      <c r="A30" s="83" t="s">
        <v>96</v>
      </c>
      <c r="B30" s="84" t="s">
        <v>112</v>
      </c>
      <c r="C30" s="84" t="s">
        <v>112</v>
      </c>
      <c r="D30" s="27" t="s">
        <v>30</v>
      </c>
      <c r="E30" s="24">
        <v>3200</v>
      </c>
      <c r="F30" s="24">
        <v>3200</v>
      </c>
      <c r="G30" s="25" t="s">
        <v>112</v>
      </c>
      <c r="H30" s="25" t="s">
        <v>112</v>
      </c>
      <c r="I30" s="25" t="s">
        <v>112</v>
      </c>
      <c r="J30" s="25" t="s">
        <v>112</v>
      </c>
      <c r="K30" s="28" t="s">
        <v>112</v>
      </c>
    </row>
    <row r="31" spans="1:11" ht="15" customHeight="1">
      <c r="A31" s="83" t="s">
        <v>66</v>
      </c>
      <c r="B31" s="84" t="s">
        <v>112</v>
      </c>
      <c r="C31" s="84" t="s">
        <v>112</v>
      </c>
      <c r="D31" s="27" t="s">
        <v>48</v>
      </c>
      <c r="E31" s="24">
        <v>3200</v>
      </c>
      <c r="F31" s="24">
        <v>3200</v>
      </c>
      <c r="G31" s="25" t="s">
        <v>112</v>
      </c>
      <c r="H31" s="25" t="s">
        <v>112</v>
      </c>
      <c r="I31" s="25" t="s">
        <v>112</v>
      </c>
      <c r="J31" s="25" t="s">
        <v>112</v>
      </c>
      <c r="K31" s="28" t="s">
        <v>112</v>
      </c>
    </row>
    <row r="32" spans="1:11" ht="15" customHeight="1">
      <c r="A32" s="83" t="s">
        <v>25</v>
      </c>
      <c r="B32" s="84" t="s">
        <v>112</v>
      </c>
      <c r="C32" s="84" t="s">
        <v>112</v>
      </c>
      <c r="D32" s="27" t="s">
        <v>95</v>
      </c>
      <c r="E32" s="24">
        <v>57618478.38</v>
      </c>
      <c r="F32" s="24">
        <v>3237594.38</v>
      </c>
      <c r="G32" s="25" t="s">
        <v>112</v>
      </c>
      <c r="H32" s="25" t="s">
        <v>112</v>
      </c>
      <c r="I32" s="25" t="s">
        <v>112</v>
      </c>
      <c r="J32" s="25" t="s">
        <v>112</v>
      </c>
      <c r="K32" s="26">
        <v>54380884</v>
      </c>
    </row>
    <row r="33" spans="1:11" ht="15" customHeight="1">
      <c r="A33" s="83" t="s">
        <v>68</v>
      </c>
      <c r="B33" s="84" t="s">
        <v>112</v>
      </c>
      <c r="C33" s="84" t="s">
        <v>112</v>
      </c>
      <c r="D33" s="27" t="s">
        <v>46</v>
      </c>
      <c r="E33" s="24">
        <v>55761793.38</v>
      </c>
      <c r="F33" s="24">
        <v>1380909.38</v>
      </c>
      <c r="G33" s="25" t="s">
        <v>112</v>
      </c>
      <c r="H33" s="25" t="s">
        <v>112</v>
      </c>
      <c r="I33" s="25" t="s">
        <v>112</v>
      </c>
      <c r="J33" s="25" t="s">
        <v>112</v>
      </c>
      <c r="K33" s="26">
        <v>54380884</v>
      </c>
    </row>
    <row r="34" spans="1:11" ht="15" customHeight="1">
      <c r="A34" s="83" t="s">
        <v>26</v>
      </c>
      <c r="B34" s="84" t="s">
        <v>112</v>
      </c>
      <c r="C34" s="84" t="s">
        <v>112</v>
      </c>
      <c r="D34" s="27" t="s">
        <v>73</v>
      </c>
      <c r="E34" s="24">
        <v>55761793.38</v>
      </c>
      <c r="F34" s="24">
        <v>1380909.38</v>
      </c>
      <c r="G34" s="25" t="s">
        <v>112</v>
      </c>
      <c r="H34" s="25" t="s">
        <v>112</v>
      </c>
      <c r="I34" s="25" t="s">
        <v>112</v>
      </c>
      <c r="J34" s="25" t="s">
        <v>112</v>
      </c>
      <c r="K34" s="26">
        <v>54380884</v>
      </c>
    </row>
    <row r="35" spans="1:11" ht="15" customHeight="1">
      <c r="A35" s="83" t="s">
        <v>64</v>
      </c>
      <c r="B35" s="84" t="s">
        <v>112</v>
      </c>
      <c r="C35" s="84" t="s">
        <v>112</v>
      </c>
      <c r="D35" s="27" t="s">
        <v>29</v>
      </c>
      <c r="E35" s="24">
        <v>1856685</v>
      </c>
      <c r="F35" s="24">
        <v>1856685</v>
      </c>
      <c r="G35" s="25" t="s">
        <v>112</v>
      </c>
      <c r="H35" s="25" t="s">
        <v>112</v>
      </c>
      <c r="I35" s="25" t="s">
        <v>112</v>
      </c>
      <c r="J35" s="25" t="s">
        <v>112</v>
      </c>
      <c r="K35" s="28" t="s">
        <v>112</v>
      </c>
    </row>
    <row r="36" spans="1:11" ht="15" customHeight="1" thickBot="1">
      <c r="A36" s="85" t="s">
        <v>97</v>
      </c>
      <c r="B36" s="86" t="s">
        <v>112</v>
      </c>
      <c r="C36" s="86" t="s">
        <v>112</v>
      </c>
      <c r="D36" s="29" t="s">
        <v>4</v>
      </c>
      <c r="E36" s="30">
        <v>1856685</v>
      </c>
      <c r="F36" s="30">
        <v>1856685</v>
      </c>
      <c r="G36" s="31" t="s">
        <v>112</v>
      </c>
      <c r="H36" s="31" t="s">
        <v>112</v>
      </c>
      <c r="I36" s="31" t="s">
        <v>112</v>
      </c>
      <c r="J36" s="31" t="s">
        <v>112</v>
      </c>
      <c r="K36" s="32" t="s">
        <v>112</v>
      </c>
    </row>
    <row r="38" ht="15">
      <c r="G38" s="20" t="s">
        <v>120</v>
      </c>
    </row>
  </sheetData>
  <sheetProtection/>
  <mergeCells count="40">
    <mergeCell ref="G4:G7"/>
    <mergeCell ref="H4:H7"/>
    <mergeCell ref="I4:I7"/>
    <mergeCell ref="J4:J7"/>
    <mergeCell ref="K4:K7"/>
    <mergeCell ref="A5:C7"/>
    <mergeCell ref="D5:D7"/>
    <mergeCell ref="A8:A9"/>
    <mergeCell ref="B8:B9"/>
    <mergeCell ref="C8:C9"/>
    <mergeCell ref="A4:D4"/>
    <mergeCell ref="E4:E7"/>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4:C34"/>
    <mergeCell ref="A35:C35"/>
    <mergeCell ref="A36:C36"/>
    <mergeCell ref="A28:C28"/>
    <mergeCell ref="A29:C29"/>
    <mergeCell ref="A30:C30"/>
    <mergeCell ref="A31:C31"/>
    <mergeCell ref="A32:C32"/>
    <mergeCell ref="A33:C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1">
      <selection activeCell="J2" sqref="J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7" t="s">
        <v>280</v>
      </c>
    </row>
    <row r="2" ht="15">
      <c r="J2" s="18"/>
    </row>
    <row r="3" spans="1:10" ht="15.75" thickBot="1">
      <c r="A3" s="19" t="s">
        <v>59</v>
      </c>
      <c r="F3" s="20" t="s">
        <v>14</v>
      </c>
      <c r="J3" s="18" t="s">
        <v>100</v>
      </c>
    </row>
    <row r="4" spans="1:10" ht="15" customHeight="1">
      <c r="A4" s="89" t="s">
        <v>92</v>
      </c>
      <c r="B4" s="90" t="s">
        <v>112</v>
      </c>
      <c r="C4" s="90" t="s">
        <v>112</v>
      </c>
      <c r="D4" s="90" t="s">
        <v>112</v>
      </c>
      <c r="E4" s="91" t="s">
        <v>121</v>
      </c>
      <c r="F4" s="91" t="s">
        <v>88</v>
      </c>
      <c r="G4" s="91" t="s">
        <v>9</v>
      </c>
      <c r="H4" s="91" t="s">
        <v>122</v>
      </c>
      <c r="I4" s="91" t="s">
        <v>123</v>
      </c>
      <c r="J4" s="93" t="s">
        <v>124</v>
      </c>
    </row>
    <row r="5" spans="1:10" ht="15" customHeight="1">
      <c r="A5" s="95" t="s">
        <v>45</v>
      </c>
      <c r="B5" s="92" t="s">
        <v>112</v>
      </c>
      <c r="C5" s="92" t="s">
        <v>112</v>
      </c>
      <c r="D5" s="88" t="s">
        <v>98</v>
      </c>
      <c r="E5" s="92" t="s">
        <v>112</v>
      </c>
      <c r="F5" s="92" t="s">
        <v>112</v>
      </c>
      <c r="G5" s="92" t="s">
        <v>112</v>
      </c>
      <c r="H5" s="92" t="s">
        <v>112</v>
      </c>
      <c r="I5" s="92" t="s">
        <v>112</v>
      </c>
      <c r="J5" s="94" t="s">
        <v>112</v>
      </c>
    </row>
    <row r="6" spans="1:10" ht="15" customHeight="1">
      <c r="A6" s="95" t="s">
        <v>112</v>
      </c>
      <c r="B6" s="92" t="s">
        <v>112</v>
      </c>
      <c r="C6" s="92" t="s">
        <v>112</v>
      </c>
      <c r="D6" s="88" t="s">
        <v>112</v>
      </c>
      <c r="E6" s="92" t="s">
        <v>112</v>
      </c>
      <c r="F6" s="92" t="s">
        <v>112</v>
      </c>
      <c r="G6" s="92" t="s">
        <v>112</v>
      </c>
      <c r="H6" s="92" t="s">
        <v>112</v>
      </c>
      <c r="I6" s="92" t="s">
        <v>112</v>
      </c>
      <c r="J6" s="94" t="s">
        <v>112</v>
      </c>
    </row>
    <row r="7" spans="1:10" ht="15" customHeight="1">
      <c r="A7" s="95" t="s">
        <v>112</v>
      </c>
      <c r="B7" s="92" t="s">
        <v>112</v>
      </c>
      <c r="C7" s="92" t="s">
        <v>112</v>
      </c>
      <c r="D7" s="88" t="s">
        <v>112</v>
      </c>
      <c r="E7" s="92" t="s">
        <v>112</v>
      </c>
      <c r="F7" s="92" t="s">
        <v>112</v>
      </c>
      <c r="G7" s="92" t="s">
        <v>112</v>
      </c>
      <c r="H7" s="92" t="s">
        <v>112</v>
      </c>
      <c r="I7" s="92" t="s">
        <v>112</v>
      </c>
      <c r="J7" s="94" t="s">
        <v>112</v>
      </c>
    </row>
    <row r="8" spans="1:10" ht="15" customHeight="1">
      <c r="A8" s="87" t="s">
        <v>17</v>
      </c>
      <c r="B8" s="88" t="s">
        <v>76</v>
      </c>
      <c r="C8" s="88" t="s">
        <v>87</v>
      </c>
      <c r="D8" s="22" t="s">
        <v>11</v>
      </c>
      <c r="E8" s="21" t="s">
        <v>33</v>
      </c>
      <c r="F8" s="21" t="s">
        <v>105</v>
      </c>
      <c r="G8" s="21" t="s">
        <v>44</v>
      </c>
      <c r="H8" s="21" t="s">
        <v>84</v>
      </c>
      <c r="I8" s="21" t="s">
        <v>36</v>
      </c>
      <c r="J8" s="23" t="s">
        <v>102</v>
      </c>
    </row>
    <row r="9" spans="1:10" ht="15" customHeight="1">
      <c r="A9" s="87" t="s">
        <v>112</v>
      </c>
      <c r="B9" s="88" t="s">
        <v>112</v>
      </c>
      <c r="C9" s="88" t="s">
        <v>112</v>
      </c>
      <c r="D9" s="22" t="s">
        <v>40</v>
      </c>
      <c r="E9" s="24">
        <v>77718589.55</v>
      </c>
      <c r="F9" s="24">
        <v>31411001.16</v>
      </c>
      <c r="G9" s="24">
        <v>46007533.98</v>
      </c>
      <c r="H9" s="25" t="s">
        <v>112</v>
      </c>
      <c r="I9" s="24">
        <v>300054.41</v>
      </c>
      <c r="J9" s="28" t="s">
        <v>112</v>
      </c>
    </row>
    <row r="10" spans="1:10" ht="15" customHeight="1">
      <c r="A10" s="83" t="s">
        <v>93</v>
      </c>
      <c r="B10" s="84" t="s">
        <v>112</v>
      </c>
      <c r="C10" s="84" t="s">
        <v>112</v>
      </c>
      <c r="D10" s="27" t="s">
        <v>38</v>
      </c>
      <c r="E10" s="24">
        <v>27140612.07</v>
      </c>
      <c r="F10" s="24">
        <v>17958036.5</v>
      </c>
      <c r="G10" s="24">
        <v>8882521.16</v>
      </c>
      <c r="H10" s="25" t="s">
        <v>112</v>
      </c>
      <c r="I10" s="24">
        <v>300054.41</v>
      </c>
      <c r="J10" s="28" t="s">
        <v>112</v>
      </c>
    </row>
    <row r="11" spans="1:10" ht="15" customHeight="1">
      <c r="A11" s="83" t="s">
        <v>75</v>
      </c>
      <c r="B11" s="84" t="s">
        <v>112</v>
      </c>
      <c r="C11" s="84" t="s">
        <v>112</v>
      </c>
      <c r="D11" s="27" t="s">
        <v>67</v>
      </c>
      <c r="E11" s="24">
        <v>27140612.07</v>
      </c>
      <c r="F11" s="24">
        <v>17958036.5</v>
      </c>
      <c r="G11" s="24">
        <v>8882521.16</v>
      </c>
      <c r="H11" s="25" t="s">
        <v>112</v>
      </c>
      <c r="I11" s="24">
        <v>300054.41</v>
      </c>
      <c r="J11" s="28" t="s">
        <v>112</v>
      </c>
    </row>
    <row r="12" spans="1:10" ht="15" customHeight="1">
      <c r="A12" s="83" t="s">
        <v>74</v>
      </c>
      <c r="B12" s="84" t="s">
        <v>112</v>
      </c>
      <c r="C12" s="84" t="s">
        <v>112</v>
      </c>
      <c r="D12" s="27" t="s">
        <v>108</v>
      </c>
      <c r="E12" s="24">
        <v>16928927.61</v>
      </c>
      <c r="F12" s="24">
        <v>16928927.61</v>
      </c>
      <c r="G12" s="25" t="s">
        <v>112</v>
      </c>
      <c r="H12" s="25" t="s">
        <v>112</v>
      </c>
      <c r="I12" s="25" t="s">
        <v>112</v>
      </c>
      <c r="J12" s="28" t="s">
        <v>112</v>
      </c>
    </row>
    <row r="13" spans="1:10" ht="15" customHeight="1">
      <c r="A13" s="83" t="s">
        <v>12</v>
      </c>
      <c r="B13" s="84" t="s">
        <v>112</v>
      </c>
      <c r="C13" s="84" t="s">
        <v>112</v>
      </c>
      <c r="D13" s="27" t="s">
        <v>35</v>
      </c>
      <c r="E13" s="24">
        <v>682842.45</v>
      </c>
      <c r="F13" s="25" t="s">
        <v>112</v>
      </c>
      <c r="G13" s="24">
        <v>682842.45</v>
      </c>
      <c r="H13" s="25" t="s">
        <v>112</v>
      </c>
      <c r="I13" s="25" t="s">
        <v>112</v>
      </c>
      <c r="J13" s="28" t="s">
        <v>112</v>
      </c>
    </row>
    <row r="14" spans="1:10" ht="15" customHeight="1">
      <c r="A14" s="83" t="s">
        <v>0</v>
      </c>
      <c r="B14" s="84" t="s">
        <v>112</v>
      </c>
      <c r="C14" s="84" t="s">
        <v>112</v>
      </c>
      <c r="D14" s="27" t="s">
        <v>32</v>
      </c>
      <c r="E14" s="24">
        <v>7993921.31</v>
      </c>
      <c r="F14" s="25" t="s">
        <v>112</v>
      </c>
      <c r="G14" s="24">
        <v>7993921.31</v>
      </c>
      <c r="H14" s="25" t="s">
        <v>112</v>
      </c>
      <c r="I14" s="25" t="s">
        <v>112</v>
      </c>
      <c r="J14" s="28" t="s">
        <v>112</v>
      </c>
    </row>
    <row r="15" spans="1:10" ht="15" customHeight="1">
      <c r="A15" s="83" t="s">
        <v>52</v>
      </c>
      <c r="B15" s="84" t="s">
        <v>112</v>
      </c>
      <c r="C15" s="84" t="s">
        <v>112</v>
      </c>
      <c r="D15" s="27" t="s">
        <v>109</v>
      </c>
      <c r="E15" s="24">
        <v>1329163.3</v>
      </c>
      <c r="F15" s="24">
        <v>1029108.89</v>
      </c>
      <c r="G15" s="25" t="s">
        <v>112</v>
      </c>
      <c r="H15" s="25" t="s">
        <v>112</v>
      </c>
      <c r="I15" s="24">
        <v>300054.41</v>
      </c>
      <c r="J15" s="28" t="s">
        <v>112</v>
      </c>
    </row>
    <row r="16" spans="1:10" ht="15" customHeight="1">
      <c r="A16" s="83" t="s">
        <v>94</v>
      </c>
      <c r="B16" s="84" t="s">
        <v>112</v>
      </c>
      <c r="C16" s="84" t="s">
        <v>112</v>
      </c>
      <c r="D16" s="27" t="s">
        <v>71</v>
      </c>
      <c r="E16" s="24">
        <v>205757.4</v>
      </c>
      <c r="F16" s="25" t="s">
        <v>112</v>
      </c>
      <c r="G16" s="24">
        <v>205757.4</v>
      </c>
      <c r="H16" s="25" t="s">
        <v>112</v>
      </c>
      <c r="I16" s="25" t="s">
        <v>112</v>
      </c>
      <c r="J16" s="28" t="s">
        <v>112</v>
      </c>
    </row>
    <row r="17" spans="1:10" ht="15" customHeight="1">
      <c r="A17" s="83" t="s">
        <v>83</v>
      </c>
      <c r="B17" s="84" t="s">
        <v>112</v>
      </c>
      <c r="C17" s="84" t="s">
        <v>112</v>
      </c>
      <c r="D17" s="27" t="s">
        <v>13</v>
      </c>
      <c r="E17" s="24">
        <v>17990275.5</v>
      </c>
      <c r="F17" s="24">
        <v>13446764.66</v>
      </c>
      <c r="G17" s="24">
        <v>4543510.84</v>
      </c>
      <c r="H17" s="25" t="s">
        <v>112</v>
      </c>
      <c r="I17" s="25" t="s">
        <v>112</v>
      </c>
      <c r="J17" s="28" t="s">
        <v>112</v>
      </c>
    </row>
    <row r="18" spans="1:10" ht="15" customHeight="1">
      <c r="A18" s="83" t="s">
        <v>27</v>
      </c>
      <c r="B18" s="84" t="s">
        <v>112</v>
      </c>
      <c r="C18" s="84" t="s">
        <v>112</v>
      </c>
      <c r="D18" s="27" t="s">
        <v>101</v>
      </c>
      <c r="E18" s="24">
        <v>17990275.5</v>
      </c>
      <c r="F18" s="24">
        <v>13446764.66</v>
      </c>
      <c r="G18" s="24">
        <v>4543510.84</v>
      </c>
      <c r="H18" s="25" t="s">
        <v>112</v>
      </c>
      <c r="I18" s="25" t="s">
        <v>112</v>
      </c>
      <c r="J18" s="28" t="s">
        <v>112</v>
      </c>
    </row>
    <row r="19" spans="1:10" ht="15" customHeight="1">
      <c r="A19" s="83" t="s">
        <v>20</v>
      </c>
      <c r="B19" s="84" t="s">
        <v>112</v>
      </c>
      <c r="C19" s="84" t="s">
        <v>112</v>
      </c>
      <c r="D19" s="27" t="s">
        <v>31</v>
      </c>
      <c r="E19" s="24">
        <v>15290275.5</v>
      </c>
      <c r="F19" s="24">
        <v>13446764.66</v>
      </c>
      <c r="G19" s="24">
        <v>1843510.84</v>
      </c>
      <c r="H19" s="25" t="s">
        <v>112</v>
      </c>
      <c r="I19" s="25" t="s">
        <v>112</v>
      </c>
      <c r="J19" s="28" t="s">
        <v>112</v>
      </c>
    </row>
    <row r="20" spans="1:10" ht="15" customHeight="1">
      <c r="A20" s="83" t="s">
        <v>55</v>
      </c>
      <c r="B20" s="84" t="s">
        <v>112</v>
      </c>
      <c r="C20" s="84" t="s">
        <v>112</v>
      </c>
      <c r="D20" s="27" t="s">
        <v>37</v>
      </c>
      <c r="E20" s="24">
        <v>2700000</v>
      </c>
      <c r="F20" s="25" t="s">
        <v>112</v>
      </c>
      <c r="G20" s="24">
        <v>2700000</v>
      </c>
      <c r="H20" s="25" t="s">
        <v>112</v>
      </c>
      <c r="I20" s="25" t="s">
        <v>112</v>
      </c>
      <c r="J20" s="28" t="s">
        <v>112</v>
      </c>
    </row>
    <row r="21" spans="1:10" ht="15" customHeight="1">
      <c r="A21" s="83" t="s">
        <v>58</v>
      </c>
      <c r="B21" s="84" t="s">
        <v>112</v>
      </c>
      <c r="C21" s="84" t="s">
        <v>112</v>
      </c>
      <c r="D21" s="27" t="s">
        <v>16</v>
      </c>
      <c r="E21" s="24">
        <v>754147.1</v>
      </c>
      <c r="F21" s="25" t="s">
        <v>112</v>
      </c>
      <c r="G21" s="24">
        <v>754147.1</v>
      </c>
      <c r="H21" s="25" t="s">
        <v>112</v>
      </c>
      <c r="I21" s="25" t="s">
        <v>112</v>
      </c>
      <c r="J21" s="28" t="s">
        <v>112</v>
      </c>
    </row>
    <row r="22" spans="1:10" ht="15" customHeight="1">
      <c r="A22" s="83" t="s">
        <v>39</v>
      </c>
      <c r="B22" s="84" t="s">
        <v>112</v>
      </c>
      <c r="C22" s="84" t="s">
        <v>112</v>
      </c>
      <c r="D22" s="27" t="s">
        <v>61</v>
      </c>
      <c r="E22" s="24">
        <v>8000</v>
      </c>
      <c r="F22" s="25" t="s">
        <v>112</v>
      </c>
      <c r="G22" s="24">
        <v>8000</v>
      </c>
      <c r="H22" s="25" t="s">
        <v>112</v>
      </c>
      <c r="I22" s="25" t="s">
        <v>112</v>
      </c>
      <c r="J22" s="28" t="s">
        <v>112</v>
      </c>
    </row>
    <row r="23" spans="1:10" ht="15" customHeight="1">
      <c r="A23" s="83" t="s">
        <v>53</v>
      </c>
      <c r="B23" s="84" t="s">
        <v>112</v>
      </c>
      <c r="C23" s="84" t="s">
        <v>112</v>
      </c>
      <c r="D23" s="27" t="s">
        <v>3</v>
      </c>
      <c r="E23" s="24">
        <v>8000</v>
      </c>
      <c r="F23" s="25" t="s">
        <v>112</v>
      </c>
      <c r="G23" s="24">
        <v>8000</v>
      </c>
      <c r="H23" s="25" t="s">
        <v>112</v>
      </c>
      <c r="I23" s="25" t="s">
        <v>112</v>
      </c>
      <c r="J23" s="28" t="s">
        <v>112</v>
      </c>
    </row>
    <row r="24" spans="1:10" ht="15" customHeight="1">
      <c r="A24" s="83" t="s">
        <v>28</v>
      </c>
      <c r="B24" s="84" t="s">
        <v>112</v>
      </c>
      <c r="C24" s="84" t="s">
        <v>112</v>
      </c>
      <c r="D24" s="27" t="s">
        <v>80</v>
      </c>
      <c r="E24" s="24">
        <v>746147.1</v>
      </c>
      <c r="F24" s="25" t="s">
        <v>112</v>
      </c>
      <c r="G24" s="24">
        <v>746147.1</v>
      </c>
      <c r="H24" s="25" t="s">
        <v>112</v>
      </c>
      <c r="I24" s="25" t="s">
        <v>112</v>
      </c>
      <c r="J24" s="28" t="s">
        <v>112</v>
      </c>
    </row>
    <row r="25" spans="1:10" ht="15" customHeight="1">
      <c r="A25" s="83" t="s">
        <v>104</v>
      </c>
      <c r="B25" s="84" t="s">
        <v>112</v>
      </c>
      <c r="C25" s="84" t="s">
        <v>112</v>
      </c>
      <c r="D25" s="27" t="s">
        <v>78</v>
      </c>
      <c r="E25" s="24">
        <v>746147.1</v>
      </c>
      <c r="F25" s="25" t="s">
        <v>112</v>
      </c>
      <c r="G25" s="24">
        <v>746147.1</v>
      </c>
      <c r="H25" s="25" t="s">
        <v>112</v>
      </c>
      <c r="I25" s="25" t="s">
        <v>112</v>
      </c>
      <c r="J25" s="28" t="s">
        <v>112</v>
      </c>
    </row>
    <row r="26" spans="1:10" ht="15" customHeight="1">
      <c r="A26" s="83" t="s">
        <v>6</v>
      </c>
      <c r="B26" s="84" t="s">
        <v>112</v>
      </c>
      <c r="C26" s="84" t="s">
        <v>112</v>
      </c>
      <c r="D26" s="27" t="s">
        <v>63</v>
      </c>
      <c r="E26" s="24">
        <v>121200</v>
      </c>
      <c r="F26" s="24">
        <v>6200</v>
      </c>
      <c r="G26" s="24">
        <v>115000</v>
      </c>
      <c r="H26" s="25" t="s">
        <v>112</v>
      </c>
      <c r="I26" s="25" t="s">
        <v>112</v>
      </c>
      <c r="J26" s="28" t="s">
        <v>112</v>
      </c>
    </row>
    <row r="27" spans="1:10" ht="15" customHeight="1">
      <c r="A27" s="83" t="s">
        <v>60</v>
      </c>
      <c r="B27" s="84" t="s">
        <v>112</v>
      </c>
      <c r="C27" s="84" t="s">
        <v>112</v>
      </c>
      <c r="D27" s="27" t="s">
        <v>5</v>
      </c>
      <c r="E27" s="24">
        <v>118000</v>
      </c>
      <c r="F27" s="24">
        <v>3000</v>
      </c>
      <c r="G27" s="24">
        <v>115000</v>
      </c>
      <c r="H27" s="25" t="s">
        <v>112</v>
      </c>
      <c r="I27" s="25" t="s">
        <v>112</v>
      </c>
      <c r="J27" s="28" t="s">
        <v>112</v>
      </c>
    </row>
    <row r="28" spans="1:10" ht="15" customHeight="1">
      <c r="A28" s="83" t="s">
        <v>34</v>
      </c>
      <c r="B28" s="84" t="s">
        <v>112</v>
      </c>
      <c r="C28" s="84" t="s">
        <v>112</v>
      </c>
      <c r="D28" s="27" t="s">
        <v>50</v>
      </c>
      <c r="E28" s="24">
        <v>115000</v>
      </c>
      <c r="F28" s="25" t="s">
        <v>112</v>
      </c>
      <c r="G28" s="24">
        <v>115000</v>
      </c>
      <c r="H28" s="25" t="s">
        <v>112</v>
      </c>
      <c r="I28" s="25" t="s">
        <v>112</v>
      </c>
      <c r="J28" s="28" t="s">
        <v>112</v>
      </c>
    </row>
    <row r="29" spans="1:10" ht="15" customHeight="1">
      <c r="A29" s="83" t="s">
        <v>8</v>
      </c>
      <c r="B29" s="84" t="s">
        <v>112</v>
      </c>
      <c r="C29" s="84" t="s">
        <v>112</v>
      </c>
      <c r="D29" s="27" t="s">
        <v>81</v>
      </c>
      <c r="E29" s="24">
        <v>3000</v>
      </c>
      <c r="F29" s="24">
        <v>3000</v>
      </c>
      <c r="G29" s="25" t="s">
        <v>112</v>
      </c>
      <c r="H29" s="25" t="s">
        <v>112</v>
      </c>
      <c r="I29" s="25" t="s">
        <v>112</v>
      </c>
      <c r="J29" s="28" t="s">
        <v>112</v>
      </c>
    </row>
    <row r="30" spans="1:10" ht="15" customHeight="1">
      <c r="A30" s="83" t="s">
        <v>96</v>
      </c>
      <c r="B30" s="84" t="s">
        <v>112</v>
      </c>
      <c r="C30" s="84" t="s">
        <v>112</v>
      </c>
      <c r="D30" s="27" t="s">
        <v>30</v>
      </c>
      <c r="E30" s="24">
        <v>3200</v>
      </c>
      <c r="F30" s="24">
        <v>3200</v>
      </c>
      <c r="G30" s="25" t="s">
        <v>112</v>
      </c>
      <c r="H30" s="25" t="s">
        <v>112</v>
      </c>
      <c r="I30" s="25" t="s">
        <v>112</v>
      </c>
      <c r="J30" s="28" t="s">
        <v>112</v>
      </c>
    </row>
    <row r="31" spans="1:10" ht="15" customHeight="1">
      <c r="A31" s="83" t="s">
        <v>66</v>
      </c>
      <c r="B31" s="84" t="s">
        <v>112</v>
      </c>
      <c r="C31" s="84" t="s">
        <v>112</v>
      </c>
      <c r="D31" s="27" t="s">
        <v>48</v>
      </c>
      <c r="E31" s="24">
        <v>3200</v>
      </c>
      <c r="F31" s="24">
        <v>3200</v>
      </c>
      <c r="G31" s="25" t="s">
        <v>112</v>
      </c>
      <c r="H31" s="25" t="s">
        <v>112</v>
      </c>
      <c r="I31" s="25" t="s">
        <v>112</v>
      </c>
      <c r="J31" s="28" t="s">
        <v>112</v>
      </c>
    </row>
    <row r="32" spans="1:10" ht="15" customHeight="1">
      <c r="A32" s="83" t="s">
        <v>25</v>
      </c>
      <c r="B32" s="84" t="s">
        <v>112</v>
      </c>
      <c r="C32" s="84" t="s">
        <v>112</v>
      </c>
      <c r="D32" s="27" t="s">
        <v>95</v>
      </c>
      <c r="E32" s="24">
        <v>31712354.88</v>
      </c>
      <c r="F32" s="25" t="s">
        <v>112</v>
      </c>
      <c r="G32" s="24">
        <v>31712354.88</v>
      </c>
      <c r="H32" s="25" t="s">
        <v>112</v>
      </c>
      <c r="I32" s="25" t="s">
        <v>112</v>
      </c>
      <c r="J32" s="28" t="s">
        <v>112</v>
      </c>
    </row>
    <row r="33" spans="1:10" ht="15" customHeight="1">
      <c r="A33" s="83" t="s">
        <v>68</v>
      </c>
      <c r="B33" s="84" t="s">
        <v>112</v>
      </c>
      <c r="C33" s="84" t="s">
        <v>112</v>
      </c>
      <c r="D33" s="27" t="s">
        <v>46</v>
      </c>
      <c r="E33" s="24">
        <v>29809644.88</v>
      </c>
      <c r="F33" s="25" t="s">
        <v>112</v>
      </c>
      <c r="G33" s="24">
        <v>29809644.88</v>
      </c>
      <c r="H33" s="25" t="s">
        <v>112</v>
      </c>
      <c r="I33" s="25" t="s">
        <v>112</v>
      </c>
      <c r="J33" s="28" t="s">
        <v>112</v>
      </c>
    </row>
    <row r="34" spans="1:10" ht="15" customHeight="1">
      <c r="A34" s="83" t="s">
        <v>26</v>
      </c>
      <c r="B34" s="84" t="s">
        <v>112</v>
      </c>
      <c r="C34" s="84" t="s">
        <v>112</v>
      </c>
      <c r="D34" s="27" t="s">
        <v>73</v>
      </c>
      <c r="E34" s="24">
        <v>29809644.88</v>
      </c>
      <c r="F34" s="25" t="s">
        <v>112</v>
      </c>
      <c r="G34" s="24">
        <v>29809644.88</v>
      </c>
      <c r="H34" s="25" t="s">
        <v>112</v>
      </c>
      <c r="I34" s="25" t="s">
        <v>112</v>
      </c>
      <c r="J34" s="28" t="s">
        <v>112</v>
      </c>
    </row>
    <row r="35" spans="1:10" ht="15" customHeight="1">
      <c r="A35" s="83" t="s">
        <v>64</v>
      </c>
      <c r="B35" s="84" t="s">
        <v>112</v>
      </c>
      <c r="C35" s="84" t="s">
        <v>112</v>
      </c>
      <c r="D35" s="27" t="s">
        <v>29</v>
      </c>
      <c r="E35" s="24">
        <v>1902710</v>
      </c>
      <c r="F35" s="25" t="s">
        <v>112</v>
      </c>
      <c r="G35" s="24">
        <v>1902710</v>
      </c>
      <c r="H35" s="25" t="s">
        <v>112</v>
      </c>
      <c r="I35" s="25" t="s">
        <v>112</v>
      </c>
      <c r="J35" s="28" t="s">
        <v>112</v>
      </c>
    </row>
    <row r="36" spans="1:10" ht="15" customHeight="1" thickBot="1">
      <c r="A36" s="85" t="s">
        <v>97</v>
      </c>
      <c r="B36" s="86" t="s">
        <v>112</v>
      </c>
      <c r="C36" s="86" t="s">
        <v>112</v>
      </c>
      <c r="D36" s="29" t="s">
        <v>4</v>
      </c>
      <c r="E36" s="30">
        <v>1902710</v>
      </c>
      <c r="F36" s="31" t="s">
        <v>112</v>
      </c>
      <c r="G36" s="30">
        <v>1902710</v>
      </c>
      <c r="H36" s="31" t="s">
        <v>112</v>
      </c>
      <c r="I36" s="31" t="s">
        <v>112</v>
      </c>
      <c r="J36" s="32" t="s">
        <v>112</v>
      </c>
    </row>
    <row r="38" ht="15">
      <c r="F38" s="20" t="s">
        <v>125</v>
      </c>
    </row>
  </sheetData>
  <sheetProtection/>
  <mergeCells count="39">
    <mergeCell ref="H4:H7"/>
    <mergeCell ref="I4:I7"/>
    <mergeCell ref="J4:J7"/>
    <mergeCell ref="A5:C7"/>
    <mergeCell ref="D5:D7"/>
    <mergeCell ref="A8:A9"/>
    <mergeCell ref="B8:B9"/>
    <mergeCell ref="C8:C9"/>
    <mergeCell ref="A4:D4"/>
    <mergeCell ref="E4:E7"/>
    <mergeCell ref="F4:F7"/>
    <mergeCell ref="G4:G7"/>
    <mergeCell ref="A10:C10"/>
    <mergeCell ref="A11:C11"/>
    <mergeCell ref="A12:C12"/>
    <mergeCell ref="A13:C13"/>
    <mergeCell ref="A14:C14"/>
    <mergeCell ref="A15:C15"/>
    <mergeCell ref="A16:C16"/>
    <mergeCell ref="A17:C17"/>
    <mergeCell ref="A18:C18"/>
    <mergeCell ref="A19:C19"/>
    <mergeCell ref="A32:C32"/>
    <mergeCell ref="A20:C20"/>
    <mergeCell ref="A21:C21"/>
    <mergeCell ref="A22:C22"/>
    <mergeCell ref="A23:C23"/>
    <mergeCell ref="A24:C24"/>
    <mergeCell ref="A25:C25"/>
    <mergeCell ref="A33:C33"/>
    <mergeCell ref="A26:C26"/>
    <mergeCell ref="A27:C27"/>
    <mergeCell ref="A34:C34"/>
    <mergeCell ref="A35:C35"/>
    <mergeCell ref="A36:C36"/>
    <mergeCell ref="A28:C28"/>
    <mergeCell ref="A29:C29"/>
    <mergeCell ref="A30:C30"/>
    <mergeCell ref="A31:C3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I29" sqref="I29"/>
    </sheetView>
  </sheetViews>
  <sheetFormatPr defaultColWidth="9.140625" defaultRowHeight="12.75"/>
  <cols>
    <col min="1" max="1" width="41.00390625" style="38" customWidth="1"/>
    <col min="2" max="2" width="16.00390625" style="38" customWidth="1"/>
    <col min="3" max="3" width="41.00390625" style="38" customWidth="1"/>
    <col min="4" max="6" width="16.00390625" style="38" customWidth="1"/>
    <col min="7" max="7" width="9.7109375" style="38" customWidth="1"/>
    <col min="8" max="16384" width="9.140625" style="38" customWidth="1"/>
  </cols>
  <sheetData>
    <row r="1" ht="12.75">
      <c r="A1" s="37"/>
    </row>
    <row r="2" ht="22.5">
      <c r="C2" s="65" t="s">
        <v>344</v>
      </c>
    </row>
    <row r="3" ht="12.75">
      <c r="F3" s="66"/>
    </row>
    <row r="4" spans="1:6" ht="13.5" thickBot="1">
      <c r="A4" s="67" t="s">
        <v>306</v>
      </c>
      <c r="C4" s="68"/>
      <c r="F4" s="66" t="s">
        <v>283</v>
      </c>
    </row>
    <row r="5" spans="1:6" ht="15" customHeight="1">
      <c r="A5" s="98" t="s">
        <v>307</v>
      </c>
      <c r="B5" s="99" t="s">
        <v>112</v>
      </c>
      <c r="C5" s="100" t="s">
        <v>308</v>
      </c>
      <c r="D5" s="100" t="s">
        <v>112</v>
      </c>
      <c r="E5" s="100" t="s">
        <v>112</v>
      </c>
      <c r="F5" s="100" t="s">
        <v>112</v>
      </c>
    </row>
    <row r="6" spans="1:6" ht="14.25" customHeight="1">
      <c r="A6" s="101" t="s">
        <v>309</v>
      </c>
      <c r="B6" s="102" t="s">
        <v>310</v>
      </c>
      <c r="C6" s="102" t="s">
        <v>92</v>
      </c>
      <c r="D6" s="103" t="s">
        <v>310</v>
      </c>
      <c r="E6" s="103" t="s">
        <v>112</v>
      </c>
      <c r="F6" s="103" t="s">
        <v>112</v>
      </c>
    </row>
    <row r="7" spans="1:6" ht="30.75" customHeight="1">
      <c r="A7" s="101" t="s">
        <v>112</v>
      </c>
      <c r="B7" s="102" t="s">
        <v>112</v>
      </c>
      <c r="C7" s="102" t="s">
        <v>112</v>
      </c>
      <c r="D7" s="70" t="s">
        <v>40</v>
      </c>
      <c r="E7" s="69" t="s">
        <v>311</v>
      </c>
      <c r="F7" s="71" t="s">
        <v>312</v>
      </c>
    </row>
    <row r="8" spans="1:6" ht="15" customHeight="1">
      <c r="A8" s="72" t="s">
        <v>313</v>
      </c>
      <c r="B8" s="73">
        <v>4267.31</v>
      </c>
      <c r="C8" s="74" t="s">
        <v>314</v>
      </c>
      <c r="D8" s="73">
        <f>E8</f>
        <v>2568.71</v>
      </c>
      <c r="E8" s="73">
        <v>2568.71</v>
      </c>
      <c r="F8" s="75" t="s">
        <v>112</v>
      </c>
    </row>
    <row r="9" spans="1:6" ht="15" customHeight="1">
      <c r="A9" s="72" t="s">
        <v>315</v>
      </c>
      <c r="B9" s="73" t="s">
        <v>112</v>
      </c>
      <c r="C9" s="74" t="s">
        <v>316</v>
      </c>
      <c r="D9" s="73">
        <f aca="true" t="shared" si="0" ref="D9:D36">E9</f>
      </c>
      <c r="E9" s="73" t="s">
        <v>112</v>
      </c>
      <c r="F9" s="75" t="s">
        <v>112</v>
      </c>
    </row>
    <row r="10" spans="1:6" ht="15" customHeight="1">
      <c r="A10" s="72" t="s">
        <v>317</v>
      </c>
      <c r="B10" s="73" t="s">
        <v>112</v>
      </c>
      <c r="C10" s="74" t="s">
        <v>318</v>
      </c>
      <c r="D10" s="73">
        <f t="shared" si="0"/>
      </c>
      <c r="E10" s="73" t="s">
        <v>112</v>
      </c>
      <c r="F10" s="75" t="s">
        <v>112</v>
      </c>
    </row>
    <row r="11" spans="1:6" ht="15" customHeight="1">
      <c r="A11" s="72" t="s">
        <v>112</v>
      </c>
      <c r="B11" s="73" t="s">
        <v>112</v>
      </c>
      <c r="C11" s="74" t="s">
        <v>319</v>
      </c>
      <c r="D11" s="73">
        <f t="shared" si="0"/>
      </c>
      <c r="E11" s="73" t="s">
        <v>112</v>
      </c>
      <c r="F11" s="75" t="s">
        <v>112</v>
      </c>
    </row>
    <row r="12" spans="1:6" ht="15" customHeight="1">
      <c r="A12" s="72" t="s">
        <v>112</v>
      </c>
      <c r="B12" s="73" t="s">
        <v>112</v>
      </c>
      <c r="C12" s="74" t="s">
        <v>320</v>
      </c>
      <c r="D12" s="73">
        <f t="shared" si="0"/>
        <v>1310.25</v>
      </c>
      <c r="E12" s="73">
        <v>1310.25</v>
      </c>
      <c r="F12" s="75" t="s">
        <v>112</v>
      </c>
    </row>
    <row r="13" spans="1:6" ht="15" customHeight="1">
      <c r="A13" s="72" t="s">
        <v>112</v>
      </c>
      <c r="B13" s="73" t="s">
        <v>112</v>
      </c>
      <c r="C13" s="74" t="s">
        <v>321</v>
      </c>
      <c r="D13" s="73">
        <f t="shared" si="0"/>
      </c>
      <c r="E13" s="73" t="s">
        <v>112</v>
      </c>
      <c r="F13" s="75" t="s">
        <v>112</v>
      </c>
    </row>
    <row r="14" spans="1:6" ht="15" customHeight="1">
      <c r="A14" s="72" t="s">
        <v>112</v>
      </c>
      <c r="B14" s="73" t="s">
        <v>112</v>
      </c>
      <c r="C14" s="74" t="s">
        <v>322</v>
      </c>
      <c r="D14" s="73">
        <f t="shared" si="0"/>
      </c>
      <c r="E14" s="73" t="s">
        <v>112</v>
      </c>
      <c r="F14" s="75" t="s">
        <v>112</v>
      </c>
    </row>
    <row r="15" spans="1:8" ht="15" customHeight="1">
      <c r="A15" s="72" t="s">
        <v>112</v>
      </c>
      <c r="B15" s="73" t="s">
        <v>112</v>
      </c>
      <c r="C15" s="74" t="s">
        <v>323</v>
      </c>
      <c r="D15" s="73">
        <f t="shared" si="0"/>
        <v>75.41</v>
      </c>
      <c r="E15" s="73">
        <v>75.41</v>
      </c>
      <c r="F15" s="75" t="s">
        <v>112</v>
      </c>
      <c r="H15" s="131"/>
    </row>
    <row r="16" spans="1:8" ht="15" customHeight="1">
      <c r="A16" s="72" t="s">
        <v>112</v>
      </c>
      <c r="B16" s="73" t="s">
        <v>112</v>
      </c>
      <c r="C16" s="74" t="s">
        <v>324</v>
      </c>
      <c r="D16" s="73">
        <f t="shared" si="0"/>
        <v>12.12</v>
      </c>
      <c r="E16" s="73">
        <v>12.12</v>
      </c>
      <c r="F16" s="75" t="s">
        <v>112</v>
      </c>
      <c r="H16" s="131"/>
    </row>
    <row r="17" spans="1:8" ht="15" customHeight="1">
      <c r="A17" s="72" t="s">
        <v>112</v>
      </c>
      <c r="B17" s="73" t="s">
        <v>112</v>
      </c>
      <c r="C17" s="74" t="s">
        <v>325</v>
      </c>
      <c r="D17" s="73">
        <f t="shared" si="0"/>
      </c>
      <c r="E17" s="73" t="s">
        <v>112</v>
      </c>
      <c r="F17" s="75" t="s">
        <v>112</v>
      </c>
      <c r="H17" s="131"/>
    </row>
    <row r="18" spans="1:8" ht="15" customHeight="1">
      <c r="A18" s="72" t="s">
        <v>112</v>
      </c>
      <c r="B18" s="73" t="s">
        <v>112</v>
      </c>
      <c r="C18" s="74" t="s">
        <v>326</v>
      </c>
      <c r="D18" s="73">
        <f t="shared" si="0"/>
      </c>
      <c r="E18" s="73" t="s">
        <v>112</v>
      </c>
      <c r="F18" s="75" t="s">
        <v>112</v>
      </c>
      <c r="H18" s="131"/>
    </row>
    <row r="19" spans="1:8" ht="15" customHeight="1">
      <c r="A19" s="72" t="s">
        <v>112</v>
      </c>
      <c r="B19" s="73" t="s">
        <v>112</v>
      </c>
      <c r="C19" s="74" t="s">
        <v>327</v>
      </c>
      <c r="D19" s="73">
        <f t="shared" si="0"/>
      </c>
      <c r="E19" s="73" t="s">
        <v>112</v>
      </c>
      <c r="F19" s="75" t="s">
        <v>112</v>
      </c>
      <c r="H19" s="131"/>
    </row>
    <row r="20" spans="1:8" ht="15" customHeight="1">
      <c r="A20" s="72" t="s">
        <v>112</v>
      </c>
      <c r="B20" s="73" t="s">
        <v>112</v>
      </c>
      <c r="C20" s="74" t="s">
        <v>328</v>
      </c>
      <c r="D20" s="73">
        <f t="shared" si="0"/>
      </c>
      <c r="E20" s="73" t="s">
        <v>112</v>
      </c>
      <c r="F20" s="75" t="s">
        <v>112</v>
      </c>
      <c r="H20" s="131"/>
    </row>
    <row r="21" spans="1:8" ht="15" customHeight="1">
      <c r="A21" s="72" t="s">
        <v>112</v>
      </c>
      <c r="B21" s="73" t="s">
        <v>112</v>
      </c>
      <c r="C21" s="74" t="s">
        <v>329</v>
      </c>
      <c r="D21" s="73">
        <f t="shared" si="0"/>
      </c>
      <c r="E21" s="73" t="s">
        <v>112</v>
      </c>
      <c r="F21" s="75" t="s">
        <v>112</v>
      </c>
      <c r="H21" s="131"/>
    </row>
    <row r="22" spans="1:8" ht="15" customHeight="1">
      <c r="A22" s="72" t="s">
        <v>112</v>
      </c>
      <c r="B22" s="73" t="s">
        <v>112</v>
      </c>
      <c r="C22" s="74" t="s">
        <v>330</v>
      </c>
      <c r="D22" s="73">
        <f t="shared" si="0"/>
        <v>325.66</v>
      </c>
      <c r="E22" s="73">
        <v>325.66</v>
      </c>
      <c r="F22" s="75" t="s">
        <v>112</v>
      </c>
      <c r="H22" s="131"/>
    </row>
    <row r="23" spans="1:8" ht="15" customHeight="1">
      <c r="A23" s="72" t="s">
        <v>112</v>
      </c>
      <c r="B23" s="73" t="s">
        <v>112</v>
      </c>
      <c r="C23" s="74" t="s">
        <v>331</v>
      </c>
      <c r="D23" s="73">
        <f t="shared" si="0"/>
      </c>
      <c r="E23" s="73" t="s">
        <v>112</v>
      </c>
      <c r="F23" s="75" t="s">
        <v>112</v>
      </c>
      <c r="H23" s="131"/>
    </row>
    <row r="24" spans="1:6" ht="15" customHeight="1">
      <c r="A24" s="72" t="s">
        <v>112</v>
      </c>
      <c r="B24" s="73" t="s">
        <v>112</v>
      </c>
      <c r="C24" s="74" t="s">
        <v>332</v>
      </c>
      <c r="D24" s="73">
        <f t="shared" si="0"/>
      </c>
      <c r="E24" s="73" t="s">
        <v>112</v>
      </c>
      <c r="F24" s="75" t="s">
        <v>112</v>
      </c>
    </row>
    <row r="25" spans="1:6" ht="15" customHeight="1">
      <c r="A25" s="72" t="s">
        <v>112</v>
      </c>
      <c r="B25" s="73" t="s">
        <v>112</v>
      </c>
      <c r="C25" s="74" t="s">
        <v>333</v>
      </c>
      <c r="D25" s="73">
        <f t="shared" si="0"/>
      </c>
      <c r="E25" s="73" t="s">
        <v>112</v>
      </c>
      <c r="F25" s="75" t="s">
        <v>112</v>
      </c>
    </row>
    <row r="26" spans="1:6" ht="15" customHeight="1">
      <c r="A26" s="72" t="s">
        <v>112</v>
      </c>
      <c r="B26" s="73" t="s">
        <v>112</v>
      </c>
      <c r="C26" s="74" t="s">
        <v>334</v>
      </c>
      <c r="D26" s="73">
        <f t="shared" si="0"/>
      </c>
      <c r="E26" s="73" t="s">
        <v>112</v>
      </c>
      <c r="F26" s="75" t="s">
        <v>112</v>
      </c>
    </row>
    <row r="27" spans="1:6" ht="15" customHeight="1">
      <c r="A27" s="72" t="s">
        <v>112</v>
      </c>
      <c r="B27" s="73" t="s">
        <v>112</v>
      </c>
      <c r="C27" s="74" t="s">
        <v>335</v>
      </c>
      <c r="D27" s="73">
        <f t="shared" si="0"/>
      </c>
      <c r="E27" s="73" t="s">
        <v>112</v>
      </c>
      <c r="F27" s="75" t="s">
        <v>112</v>
      </c>
    </row>
    <row r="28" spans="1:6" ht="15" customHeight="1">
      <c r="A28" s="72" t="s">
        <v>112</v>
      </c>
      <c r="B28" s="73" t="s">
        <v>112</v>
      </c>
      <c r="C28" s="74" t="s">
        <v>336</v>
      </c>
      <c r="D28" s="73">
        <f t="shared" si="0"/>
      </c>
      <c r="E28" s="73" t="s">
        <v>112</v>
      </c>
      <c r="F28" s="75" t="s">
        <v>112</v>
      </c>
    </row>
    <row r="29" spans="1:6" ht="15" customHeight="1">
      <c r="A29" s="72" t="s">
        <v>112</v>
      </c>
      <c r="B29" s="73" t="s">
        <v>112</v>
      </c>
      <c r="C29" s="74" t="s">
        <v>112</v>
      </c>
      <c r="D29" s="73">
        <f t="shared" si="0"/>
      </c>
      <c r="E29" s="73" t="s">
        <v>112</v>
      </c>
      <c r="F29" s="75" t="s">
        <v>112</v>
      </c>
    </row>
    <row r="30" spans="1:6" ht="15" customHeight="1">
      <c r="A30" s="72" t="s">
        <v>112</v>
      </c>
      <c r="B30" s="73" t="s">
        <v>112</v>
      </c>
      <c r="C30" s="74" t="s">
        <v>112</v>
      </c>
      <c r="D30" s="73">
        <f t="shared" si="0"/>
      </c>
      <c r="E30" s="73" t="s">
        <v>112</v>
      </c>
      <c r="F30" s="75" t="s">
        <v>112</v>
      </c>
    </row>
    <row r="31" spans="1:6" ht="15" customHeight="1">
      <c r="A31" s="76" t="s">
        <v>113</v>
      </c>
      <c r="B31" s="73">
        <v>4267.31</v>
      </c>
      <c r="C31" s="77" t="s">
        <v>121</v>
      </c>
      <c r="D31" s="73">
        <f t="shared" si="0"/>
        <v>4292.15</v>
      </c>
      <c r="E31" s="73">
        <f>SUM(E8:E30)</f>
        <v>4292.15</v>
      </c>
      <c r="F31" s="75" t="s">
        <v>112</v>
      </c>
    </row>
    <row r="32" spans="1:6" ht="15" customHeight="1">
      <c r="A32" s="72" t="s">
        <v>337</v>
      </c>
      <c r="B32" s="73">
        <v>181.32</v>
      </c>
      <c r="C32" s="70" t="s">
        <v>338</v>
      </c>
      <c r="D32" s="73">
        <f t="shared" si="0"/>
        <v>156.47</v>
      </c>
      <c r="E32" s="73">
        <v>156.47</v>
      </c>
      <c r="F32" s="75" t="s">
        <v>112</v>
      </c>
    </row>
    <row r="33" spans="1:6" ht="15" customHeight="1">
      <c r="A33" s="72" t="s">
        <v>339</v>
      </c>
      <c r="B33" s="73">
        <v>181.32</v>
      </c>
      <c r="C33" s="78" t="s">
        <v>112</v>
      </c>
      <c r="D33" s="73">
        <f t="shared" si="0"/>
      </c>
      <c r="E33" s="73" t="s">
        <v>112</v>
      </c>
      <c r="F33" s="75" t="s">
        <v>112</v>
      </c>
    </row>
    <row r="34" spans="1:6" ht="15" customHeight="1">
      <c r="A34" s="72" t="s">
        <v>340</v>
      </c>
      <c r="B34" s="73" t="s">
        <v>112</v>
      </c>
      <c r="C34" s="78" t="s">
        <v>112</v>
      </c>
      <c r="D34" s="73">
        <f t="shared" si="0"/>
      </c>
      <c r="E34" s="73" t="s">
        <v>112</v>
      </c>
      <c r="F34" s="75" t="s">
        <v>112</v>
      </c>
    </row>
    <row r="35" spans="1:6" ht="15" customHeight="1" thickBot="1">
      <c r="A35" s="72" t="s">
        <v>112</v>
      </c>
      <c r="B35" s="73" t="s">
        <v>112</v>
      </c>
      <c r="C35" s="78" t="s">
        <v>112</v>
      </c>
      <c r="D35" s="73">
        <f t="shared" si="0"/>
      </c>
      <c r="E35" s="73" t="s">
        <v>112</v>
      </c>
      <c r="F35" s="75" t="s">
        <v>112</v>
      </c>
    </row>
    <row r="36" spans="1:6" ht="15" customHeight="1" thickBot="1">
      <c r="A36" s="79" t="s">
        <v>341</v>
      </c>
      <c r="B36" s="80">
        <f>B31+B32</f>
        <v>4448.63</v>
      </c>
      <c r="C36" s="81" t="s">
        <v>342</v>
      </c>
      <c r="D36" s="73">
        <f t="shared" si="0"/>
        <v>4448.63</v>
      </c>
      <c r="E36" s="80">
        <v>4448.63</v>
      </c>
      <c r="F36" s="82" t="s">
        <v>112</v>
      </c>
    </row>
    <row r="37" spans="1:6" ht="15" customHeight="1">
      <c r="A37" s="96" t="s">
        <v>343</v>
      </c>
      <c r="B37" s="97" t="s">
        <v>112</v>
      </c>
      <c r="C37" s="97" t="s">
        <v>112</v>
      </c>
      <c r="D37" s="97" t="s">
        <v>112</v>
      </c>
      <c r="E37" s="97" t="s">
        <v>112</v>
      </c>
      <c r="F37" s="97" t="s">
        <v>112</v>
      </c>
    </row>
  </sheetData>
  <sheetProtection/>
  <mergeCells count="7">
    <mergeCell ref="A37:F37"/>
    <mergeCell ref="A5:B5"/>
    <mergeCell ref="C5:F5"/>
    <mergeCell ref="A6:A7"/>
    <mergeCell ref="B6:B7"/>
    <mergeCell ref="C6:C7"/>
    <mergeCell ref="D6:F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V38"/>
  <sheetViews>
    <sheetView zoomScalePageLayoutView="0" workbookViewId="0" topLeftCell="B1">
      <selection activeCell="D1" sqref="D1"/>
    </sheetView>
  </sheetViews>
  <sheetFormatPr defaultColWidth="9.140625" defaultRowHeight="12.75"/>
  <cols>
    <col min="1" max="3" width="3.140625" style="0" customWidth="1"/>
    <col min="4" max="4" width="30.00390625" style="0" customWidth="1"/>
    <col min="5" max="9" width="16.00390625" style="0" customWidth="1"/>
    <col min="10" max="11" width="17.140625" style="0" customWidth="1"/>
    <col min="12" max="22" width="16.00390625" style="0" customWidth="1"/>
    <col min="23" max="23" width="9.7109375" style="0" customWidth="1"/>
  </cols>
  <sheetData>
    <row r="1" ht="27">
      <c r="L1" s="5" t="s">
        <v>305</v>
      </c>
    </row>
    <row r="2" ht="15">
      <c r="V2" s="12" t="s">
        <v>19</v>
      </c>
    </row>
    <row r="3" spans="1:22" ht="15">
      <c r="A3" s="13" t="s">
        <v>59</v>
      </c>
      <c r="L3" s="4" t="s">
        <v>14</v>
      </c>
      <c r="V3" s="12" t="s">
        <v>100</v>
      </c>
    </row>
    <row r="4" spans="1:22" ht="15" customHeight="1">
      <c r="A4" s="108" t="s">
        <v>92</v>
      </c>
      <c r="B4" s="109" t="s">
        <v>112</v>
      </c>
      <c r="C4" s="109" t="s">
        <v>112</v>
      </c>
      <c r="D4" s="109" t="s">
        <v>112</v>
      </c>
      <c r="E4" s="109" t="s">
        <v>47</v>
      </c>
      <c r="F4" s="109" t="s">
        <v>112</v>
      </c>
      <c r="G4" s="109" t="s">
        <v>112</v>
      </c>
      <c r="H4" s="109" t="s">
        <v>112</v>
      </c>
      <c r="I4" s="109" t="s">
        <v>79</v>
      </c>
      <c r="J4" s="109" t="s">
        <v>112</v>
      </c>
      <c r="K4" s="109" t="s">
        <v>112</v>
      </c>
      <c r="L4" s="109" t="s">
        <v>112</v>
      </c>
      <c r="M4" s="109" t="s">
        <v>51</v>
      </c>
      <c r="N4" s="109" t="s">
        <v>112</v>
      </c>
      <c r="O4" s="109" t="s">
        <v>112</v>
      </c>
      <c r="P4" s="109" t="s">
        <v>112</v>
      </c>
      <c r="Q4" s="109" t="s">
        <v>112</v>
      </c>
      <c r="R4" s="109" t="s">
        <v>112</v>
      </c>
      <c r="S4" s="109" t="s">
        <v>70</v>
      </c>
      <c r="T4" s="109" t="s">
        <v>112</v>
      </c>
      <c r="U4" s="109" t="s">
        <v>112</v>
      </c>
      <c r="V4" s="109" t="s">
        <v>112</v>
      </c>
    </row>
    <row r="5" spans="1:22" ht="15" customHeight="1">
      <c r="A5" s="107" t="s">
        <v>45</v>
      </c>
      <c r="B5" s="106" t="s">
        <v>112</v>
      </c>
      <c r="C5" s="106" t="s">
        <v>112</v>
      </c>
      <c r="D5" s="106" t="s">
        <v>98</v>
      </c>
      <c r="E5" s="106" t="s">
        <v>40</v>
      </c>
      <c r="F5" s="106" t="s">
        <v>106</v>
      </c>
      <c r="G5" s="106" t="s">
        <v>7</v>
      </c>
      <c r="H5" s="106" t="s">
        <v>112</v>
      </c>
      <c r="I5" s="106" t="s">
        <v>40</v>
      </c>
      <c r="J5" s="106" t="s">
        <v>88</v>
      </c>
      <c r="K5" s="106" t="s">
        <v>9</v>
      </c>
      <c r="L5" s="106" t="s">
        <v>112</v>
      </c>
      <c r="M5" s="106" t="s">
        <v>40</v>
      </c>
      <c r="N5" s="106" t="s">
        <v>88</v>
      </c>
      <c r="O5" s="106" t="s">
        <v>112</v>
      </c>
      <c r="P5" s="106" t="s">
        <v>112</v>
      </c>
      <c r="Q5" s="106" t="s">
        <v>9</v>
      </c>
      <c r="R5" s="106" t="s">
        <v>112</v>
      </c>
      <c r="S5" s="106" t="s">
        <v>40</v>
      </c>
      <c r="T5" s="106" t="s">
        <v>106</v>
      </c>
      <c r="U5" s="106" t="s">
        <v>7</v>
      </c>
      <c r="V5" s="106" t="s">
        <v>112</v>
      </c>
    </row>
    <row r="6" spans="1:22" ht="13.5" customHeight="1">
      <c r="A6" s="107" t="s">
        <v>112</v>
      </c>
      <c r="B6" s="106" t="s">
        <v>112</v>
      </c>
      <c r="C6" s="106" t="s">
        <v>112</v>
      </c>
      <c r="D6" s="106" t="s">
        <v>112</v>
      </c>
      <c r="E6" s="106" t="s">
        <v>112</v>
      </c>
      <c r="F6" s="106" t="s">
        <v>112</v>
      </c>
      <c r="G6" s="106" t="s">
        <v>42</v>
      </c>
      <c r="H6" s="106" t="s">
        <v>91</v>
      </c>
      <c r="I6" s="106" t="s">
        <v>112</v>
      </c>
      <c r="J6" s="106" t="s">
        <v>112</v>
      </c>
      <c r="K6" s="106" t="s">
        <v>42</v>
      </c>
      <c r="L6" s="106" t="s">
        <v>107</v>
      </c>
      <c r="M6" s="106" t="s">
        <v>112</v>
      </c>
      <c r="N6" s="106" t="s">
        <v>42</v>
      </c>
      <c r="O6" s="106" t="s">
        <v>41</v>
      </c>
      <c r="P6" s="106" t="s">
        <v>1</v>
      </c>
      <c r="Q6" s="106" t="s">
        <v>42</v>
      </c>
      <c r="R6" s="106" t="s">
        <v>23</v>
      </c>
      <c r="S6" s="106" t="s">
        <v>112</v>
      </c>
      <c r="T6" s="106" t="s">
        <v>112</v>
      </c>
      <c r="U6" s="106" t="s">
        <v>42</v>
      </c>
      <c r="V6" s="106" t="s">
        <v>91</v>
      </c>
    </row>
    <row r="7" spans="1:22" ht="30.75" customHeight="1">
      <c r="A7" s="107" t="s">
        <v>112</v>
      </c>
      <c r="B7" s="106" t="s">
        <v>112</v>
      </c>
      <c r="C7" s="106" t="s">
        <v>112</v>
      </c>
      <c r="D7" s="106" t="s">
        <v>112</v>
      </c>
      <c r="E7" s="106" t="s">
        <v>112</v>
      </c>
      <c r="F7" s="106" t="s">
        <v>112</v>
      </c>
      <c r="G7" s="106" t="s">
        <v>112</v>
      </c>
      <c r="H7" s="106" t="s">
        <v>112</v>
      </c>
      <c r="I7" s="106" t="s">
        <v>112</v>
      </c>
      <c r="J7" s="106" t="s">
        <v>112</v>
      </c>
      <c r="K7" s="106" t="s">
        <v>112</v>
      </c>
      <c r="L7" s="106" t="s">
        <v>112</v>
      </c>
      <c r="M7" s="106" t="s">
        <v>112</v>
      </c>
      <c r="N7" s="106" t="s">
        <v>112</v>
      </c>
      <c r="O7" s="106" t="s">
        <v>112</v>
      </c>
      <c r="P7" s="106" t="s">
        <v>112</v>
      </c>
      <c r="Q7" s="106" t="s">
        <v>112</v>
      </c>
      <c r="R7" s="106" t="s">
        <v>112</v>
      </c>
      <c r="S7" s="106" t="s">
        <v>112</v>
      </c>
      <c r="T7" s="106" t="s">
        <v>112</v>
      </c>
      <c r="U7" s="106" t="s">
        <v>112</v>
      </c>
      <c r="V7" s="106" t="s">
        <v>112</v>
      </c>
    </row>
    <row r="8" spans="1:22" ht="15" customHeight="1">
      <c r="A8" s="107" t="s">
        <v>17</v>
      </c>
      <c r="B8" s="106" t="s">
        <v>76</v>
      </c>
      <c r="C8" s="106" t="s">
        <v>87</v>
      </c>
      <c r="D8" s="14" t="s">
        <v>11</v>
      </c>
      <c r="E8" s="15" t="s">
        <v>33</v>
      </c>
      <c r="F8" s="15" t="s">
        <v>105</v>
      </c>
      <c r="G8" s="15" t="s">
        <v>44</v>
      </c>
      <c r="H8" s="15" t="s">
        <v>84</v>
      </c>
      <c r="I8" s="15" t="s">
        <v>36</v>
      </c>
      <c r="J8" s="15" t="s">
        <v>102</v>
      </c>
      <c r="K8" s="15" t="s">
        <v>57</v>
      </c>
      <c r="L8" s="15" t="s">
        <v>103</v>
      </c>
      <c r="M8" s="15" t="s">
        <v>54</v>
      </c>
      <c r="N8" s="15" t="s">
        <v>10</v>
      </c>
      <c r="O8" s="15" t="s">
        <v>65</v>
      </c>
      <c r="P8" s="15" t="s">
        <v>22</v>
      </c>
      <c r="Q8" s="15" t="s">
        <v>72</v>
      </c>
      <c r="R8" s="15" t="s">
        <v>2</v>
      </c>
      <c r="S8" s="15" t="s">
        <v>69</v>
      </c>
      <c r="T8" s="15" t="s">
        <v>18</v>
      </c>
      <c r="U8" s="15" t="s">
        <v>82</v>
      </c>
      <c r="V8" s="15" t="s">
        <v>21</v>
      </c>
    </row>
    <row r="9" spans="1:22" ht="15" customHeight="1">
      <c r="A9" s="107" t="s">
        <v>112</v>
      </c>
      <c r="B9" s="106" t="s">
        <v>112</v>
      </c>
      <c r="C9" s="106" t="s">
        <v>112</v>
      </c>
      <c r="D9" s="14" t="s">
        <v>40</v>
      </c>
      <c r="E9" s="11">
        <v>1813189.59</v>
      </c>
      <c r="F9" s="11">
        <v>49833.46</v>
      </c>
      <c r="G9" s="11">
        <v>1763356.13</v>
      </c>
      <c r="H9" s="11">
        <v>0</v>
      </c>
      <c r="I9" s="11">
        <v>42673149.37</v>
      </c>
      <c r="J9" s="11">
        <v>26016679.94</v>
      </c>
      <c r="K9" s="11">
        <v>16656469.43</v>
      </c>
      <c r="L9" s="11">
        <v>0</v>
      </c>
      <c r="M9" s="11">
        <v>42921628.64</v>
      </c>
      <c r="N9" s="11">
        <v>26016752.29</v>
      </c>
      <c r="O9" s="11">
        <v>24081167.95</v>
      </c>
      <c r="P9" s="11">
        <v>1935584.34</v>
      </c>
      <c r="Q9" s="11">
        <v>16904876.35</v>
      </c>
      <c r="R9" s="11">
        <v>0</v>
      </c>
      <c r="S9" s="11">
        <v>1564710.32</v>
      </c>
      <c r="T9" s="11">
        <v>49761.11</v>
      </c>
      <c r="U9" s="11">
        <v>1514949.21</v>
      </c>
      <c r="V9" s="11">
        <v>0</v>
      </c>
    </row>
    <row r="10" spans="1:22" ht="15" customHeight="1">
      <c r="A10" s="104" t="s">
        <v>93</v>
      </c>
      <c r="B10" s="105" t="s">
        <v>112</v>
      </c>
      <c r="C10" s="105" t="s">
        <v>112</v>
      </c>
      <c r="D10" s="16" t="s">
        <v>38</v>
      </c>
      <c r="E10" s="11">
        <v>1491799.99</v>
      </c>
      <c r="F10" s="11">
        <v>4940</v>
      </c>
      <c r="G10" s="11">
        <v>1486859.99</v>
      </c>
      <c r="H10" s="11">
        <v>0</v>
      </c>
      <c r="I10" s="11">
        <v>25457706.39</v>
      </c>
      <c r="J10" s="11">
        <v>16804547.15</v>
      </c>
      <c r="K10" s="11">
        <v>8653159.24</v>
      </c>
      <c r="L10" s="11">
        <v>0</v>
      </c>
      <c r="M10" s="11">
        <v>25687140.66</v>
      </c>
      <c r="N10" s="11">
        <v>16804619.5</v>
      </c>
      <c r="O10" s="11">
        <v>15704175.85</v>
      </c>
      <c r="P10" s="11">
        <v>1100443.65</v>
      </c>
      <c r="Q10" s="11">
        <v>8882521.16</v>
      </c>
      <c r="R10" s="11">
        <v>0</v>
      </c>
      <c r="S10" s="11">
        <v>1262365.72</v>
      </c>
      <c r="T10" s="11">
        <v>4867.65</v>
      </c>
      <c r="U10" s="11">
        <v>1257498.07</v>
      </c>
      <c r="V10" s="11">
        <v>0</v>
      </c>
    </row>
    <row r="11" spans="1:22" ht="15" customHeight="1">
      <c r="A11" s="104" t="s">
        <v>75</v>
      </c>
      <c r="B11" s="105" t="s">
        <v>112</v>
      </c>
      <c r="C11" s="105" t="s">
        <v>112</v>
      </c>
      <c r="D11" s="16" t="s">
        <v>67</v>
      </c>
      <c r="E11" s="11">
        <v>1491799.99</v>
      </c>
      <c r="F11" s="11">
        <v>4940</v>
      </c>
      <c r="G11" s="11">
        <v>1486859.99</v>
      </c>
      <c r="H11" s="11">
        <v>0</v>
      </c>
      <c r="I11" s="11">
        <v>25457706.39</v>
      </c>
      <c r="J11" s="11">
        <v>16804547.15</v>
      </c>
      <c r="K11" s="11">
        <v>8653159.24</v>
      </c>
      <c r="L11" s="11">
        <v>0</v>
      </c>
      <c r="M11" s="11">
        <v>25687140.66</v>
      </c>
      <c r="N11" s="11">
        <v>16804619.5</v>
      </c>
      <c r="O11" s="11">
        <v>15704175.85</v>
      </c>
      <c r="P11" s="11">
        <v>1100443.65</v>
      </c>
      <c r="Q11" s="11">
        <v>8882521.16</v>
      </c>
      <c r="R11" s="11">
        <v>0</v>
      </c>
      <c r="S11" s="11">
        <v>1262365.72</v>
      </c>
      <c r="T11" s="11">
        <v>4867.65</v>
      </c>
      <c r="U11" s="11">
        <v>1257498.07</v>
      </c>
      <c r="V11" s="11">
        <v>0</v>
      </c>
    </row>
    <row r="12" spans="1:22" ht="15" customHeight="1">
      <c r="A12" s="104" t="s">
        <v>74</v>
      </c>
      <c r="B12" s="105" t="s">
        <v>112</v>
      </c>
      <c r="C12" s="105" t="s">
        <v>112</v>
      </c>
      <c r="D12" s="16" t="s">
        <v>108</v>
      </c>
      <c r="E12" s="11">
        <v>0</v>
      </c>
      <c r="F12" s="11">
        <v>0</v>
      </c>
      <c r="G12" s="11">
        <v>0</v>
      </c>
      <c r="H12" s="11">
        <v>0</v>
      </c>
      <c r="I12" s="11">
        <v>15775510.61</v>
      </c>
      <c r="J12" s="11">
        <v>15775510.61</v>
      </c>
      <c r="K12" s="11">
        <v>0</v>
      </c>
      <c r="L12" s="11">
        <v>0</v>
      </c>
      <c r="M12" s="11">
        <v>15775510.61</v>
      </c>
      <c r="N12" s="11">
        <v>15775510.61</v>
      </c>
      <c r="O12" s="11">
        <v>14762100.81</v>
      </c>
      <c r="P12" s="11">
        <v>1013409.8</v>
      </c>
      <c r="Q12" s="11">
        <v>0</v>
      </c>
      <c r="R12" s="11">
        <v>0</v>
      </c>
      <c r="S12" s="11">
        <v>0</v>
      </c>
      <c r="T12" s="11">
        <v>0</v>
      </c>
      <c r="U12" s="11">
        <v>0</v>
      </c>
      <c r="V12" s="11">
        <v>0</v>
      </c>
    </row>
    <row r="13" spans="1:22" ht="15" customHeight="1">
      <c r="A13" s="104" t="s">
        <v>12</v>
      </c>
      <c r="B13" s="105" t="s">
        <v>112</v>
      </c>
      <c r="C13" s="105" t="s">
        <v>112</v>
      </c>
      <c r="D13" s="16" t="s">
        <v>35</v>
      </c>
      <c r="E13" s="11">
        <v>163992.44</v>
      </c>
      <c r="F13" s="11">
        <v>0</v>
      </c>
      <c r="G13" s="11">
        <v>163992.44</v>
      </c>
      <c r="H13" s="11">
        <v>0</v>
      </c>
      <c r="I13" s="11">
        <v>917458.18</v>
      </c>
      <c r="J13" s="11">
        <v>0</v>
      </c>
      <c r="K13" s="11">
        <v>917458.18</v>
      </c>
      <c r="L13" s="11">
        <v>0</v>
      </c>
      <c r="M13" s="11">
        <v>682842.45</v>
      </c>
      <c r="N13" s="11">
        <v>0</v>
      </c>
      <c r="O13" s="11">
        <v>0</v>
      </c>
      <c r="P13" s="11">
        <v>0</v>
      </c>
      <c r="Q13" s="11">
        <v>682842.45</v>
      </c>
      <c r="R13" s="11">
        <v>0</v>
      </c>
      <c r="S13" s="11">
        <v>398608.17</v>
      </c>
      <c r="T13" s="11">
        <v>0</v>
      </c>
      <c r="U13" s="11">
        <v>398608.17</v>
      </c>
      <c r="V13" s="11">
        <v>0</v>
      </c>
    </row>
    <row r="14" spans="1:22" ht="15" customHeight="1">
      <c r="A14" s="104" t="s">
        <v>0</v>
      </c>
      <c r="B14" s="105" t="s">
        <v>112</v>
      </c>
      <c r="C14" s="105" t="s">
        <v>112</v>
      </c>
      <c r="D14" s="16" t="s">
        <v>32</v>
      </c>
      <c r="E14" s="11">
        <v>1322867.55</v>
      </c>
      <c r="F14" s="11">
        <v>0</v>
      </c>
      <c r="G14" s="11">
        <v>1322867.55</v>
      </c>
      <c r="H14" s="11">
        <v>0</v>
      </c>
      <c r="I14" s="11">
        <v>7529943.66</v>
      </c>
      <c r="J14" s="11">
        <v>0</v>
      </c>
      <c r="K14" s="11">
        <v>7529943.66</v>
      </c>
      <c r="L14" s="11">
        <v>0</v>
      </c>
      <c r="M14" s="11">
        <v>7993921.31</v>
      </c>
      <c r="N14" s="11">
        <v>0</v>
      </c>
      <c r="O14" s="11">
        <v>0</v>
      </c>
      <c r="P14" s="11">
        <v>0</v>
      </c>
      <c r="Q14" s="11">
        <v>7993921.31</v>
      </c>
      <c r="R14" s="11">
        <v>0</v>
      </c>
      <c r="S14" s="11">
        <v>858889.9</v>
      </c>
      <c r="T14" s="11">
        <v>0</v>
      </c>
      <c r="U14" s="11">
        <v>858889.9</v>
      </c>
      <c r="V14" s="11">
        <v>0</v>
      </c>
    </row>
    <row r="15" spans="1:22" ht="15" customHeight="1">
      <c r="A15" s="104" t="s">
        <v>52</v>
      </c>
      <c r="B15" s="105" t="s">
        <v>112</v>
      </c>
      <c r="C15" s="105" t="s">
        <v>112</v>
      </c>
      <c r="D15" s="16" t="s">
        <v>109</v>
      </c>
      <c r="E15" s="11">
        <v>4940</v>
      </c>
      <c r="F15" s="11">
        <v>4940</v>
      </c>
      <c r="G15" s="11">
        <v>0</v>
      </c>
      <c r="H15" s="11">
        <v>0</v>
      </c>
      <c r="I15" s="11">
        <v>1029036.54</v>
      </c>
      <c r="J15" s="11">
        <v>1029036.54</v>
      </c>
      <c r="K15" s="11">
        <v>0</v>
      </c>
      <c r="L15" s="11">
        <v>0</v>
      </c>
      <c r="M15" s="11">
        <v>1029108.89</v>
      </c>
      <c r="N15" s="11">
        <v>1029108.89</v>
      </c>
      <c r="O15" s="11">
        <v>942075.04</v>
      </c>
      <c r="P15" s="11">
        <v>87033.85</v>
      </c>
      <c r="Q15" s="11">
        <v>0</v>
      </c>
      <c r="R15" s="11">
        <v>0</v>
      </c>
      <c r="S15" s="11">
        <v>4867.65</v>
      </c>
      <c r="T15" s="11">
        <v>4867.65</v>
      </c>
      <c r="U15" s="11">
        <v>0</v>
      </c>
      <c r="V15" s="11">
        <v>0</v>
      </c>
    </row>
    <row r="16" spans="1:22" ht="15" customHeight="1">
      <c r="A16" s="104" t="s">
        <v>94</v>
      </c>
      <c r="B16" s="105" t="s">
        <v>112</v>
      </c>
      <c r="C16" s="105" t="s">
        <v>112</v>
      </c>
      <c r="D16" s="16" t="s">
        <v>71</v>
      </c>
      <c r="E16" s="11">
        <v>0</v>
      </c>
      <c r="F16" s="11">
        <v>0</v>
      </c>
      <c r="G16" s="11">
        <v>0</v>
      </c>
      <c r="H16" s="11">
        <v>0</v>
      </c>
      <c r="I16" s="11">
        <v>205757.4</v>
      </c>
      <c r="J16" s="11">
        <v>0</v>
      </c>
      <c r="K16" s="11">
        <v>205757.4</v>
      </c>
      <c r="L16" s="11">
        <v>0</v>
      </c>
      <c r="M16" s="11">
        <v>205757.4</v>
      </c>
      <c r="N16" s="11">
        <v>0</v>
      </c>
      <c r="O16" s="11">
        <v>0</v>
      </c>
      <c r="P16" s="11">
        <v>0</v>
      </c>
      <c r="Q16" s="11">
        <v>205757.4</v>
      </c>
      <c r="R16" s="11">
        <v>0</v>
      </c>
      <c r="S16" s="11">
        <v>0</v>
      </c>
      <c r="T16" s="11">
        <v>0</v>
      </c>
      <c r="U16" s="11">
        <v>0</v>
      </c>
      <c r="V16" s="11">
        <v>0</v>
      </c>
    </row>
    <row r="17" spans="1:22" ht="15" customHeight="1">
      <c r="A17" s="104" t="s">
        <v>83</v>
      </c>
      <c r="B17" s="105" t="s">
        <v>112</v>
      </c>
      <c r="C17" s="105" t="s">
        <v>112</v>
      </c>
      <c r="D17" s="16" t="s">
        <v>13</v>
      </c>
      <c r="E17" s="11">
        <v>0</v>
      </c>
      <c r="F17" s="11">
        <v>0</v>
      </c>
      <c r="G17" s="11">
        <v>0</v>
      </c>
      <c r="H17" s="11">
        <v>0</v>
      </c>
      <c r="I17" s="11">
        <v>13102501.5</v>
      </c>
      <c r="J17" s="11">
        <v>9205932.79</v>
      </c>
      <c r="K17" s="11">
        <v>3896568.71</v>
      </c>
      <c r="L17" s="11">
        <v>0</v>
      </c>
      <c r="M17" s="11">
        <v>13102501.5</v>
      </c>
      <c r="N17" s="11">
        <v>9205932.79</v>
      </c>
      <c r="O17" s="11">
        <v>8370792.1</v>
      </c>
      <c r="P17" s="11">
        <v>835140.69</v>
      </c>
      <c r="Q17" s="11">
        <v>3896568.71</v>
      </c>
      <c r="R17" s="11">
        <v>0</v>
      </c>
      <c r="S17" s="11">
        <v>0</v>
      </c>
      <c r="T17" s="11">
        <v>0</v>
      </c>
      <c r="U17" s="11">
        <v>0</v>
      </c>
      <c r="V17" s="11">
        <v>0</v>
      </c>
    </row>
    <row r="18" spans="1:22" ht="15" customHeight="1">
      <c r="A18" s="104" t="s">
        <v>27</v>
      </c>
      <c r="B18" s="105" t="s">
        <v>112</v>
      </c>
      <c r="C18" s="105" t="s">
        <v>112</v>
      </c>
      <c r="D18" s="16" t="s">
        <v>101</v>
      </c>
      <c r="E18" s="11">
        <v>0</v>
      </c>
      <c r="F18" s="11">
        <v>0</v>
      </c>
      <c r="G18" s="11">
        <v>0</v>
      </c>
      <c r="H18" s="11">
        <v>0</v>
      </c>
      <c r="I18" s="11">
        <v>13102501.5</v>
      </c>
      <c r="J18" s="11">
        <v>9205932.79</v>
      </c>
      <c r="K18" s="11">
        <v>3896568.71</v>
      </c>
      <c r="L18" s="11">
        <v>0</v>
      </c>
      <c r="M18" s="11">
        <v>13102501.5</v>
      </c>
      <c r="N18" s="11">
        <v>9205932.79</v>
      </c>
      <c r="O18" s="11">
        <v>8370792.1</v>
      </c>
      <c r="P18" s="11">
        <v>835140.69</v>
      </c>
      <c r="Q18" s="11">
        <v>3896568.71</v>
      </c>
      <c r="R18" s="11">
        <v>0</v>
      </c>
      <c r="S18" s="11">
        <v>0</v>
      </c>
      <c r="T18" s="11">
        <v>0</v>
      </c>
      <c r="U18" s="11">
        <v>0</v>
      </c>
      <c r="V18" s="11">
        <v>0</v>
      </c>
    </row>
    <row r="19" spans="1:22" ht="15" customHeight="1">
      <c r="A19" s="104" t="s">
        <v>20</v>
      </c>
      <c r="B19" s="105" t="s">
        <v>112</v>
      </c>
      <c r="C19" s="105" t="s">
        <v>112</v>
      </c>
      <c r="D19" s="16" t="s">
        <v>31</v>
      </c>
      <c r="E19" s="11">
        <v>0</v>
      </c>
      <c r="F19" s="11">
        <v>0</v>
      </c>
      <c r="G19" s="11">
        <v>0</v>
      </c>
      <c r="H19" s="11">
        <v>0</v>
      </c>
      <c r="I19" s="11">
        <v>10402501.5</v>
      </c>
      <c r="J19" s="11">
        <v>9205932.79</v>
      </c>
      <c r="K19" s="11">
        <v>1196568.71</v>
      </c>
      <c r="L19" s="11">
        <v>0</v>
      </c>
      <c r="M19" s="11">
        <v>10402501.5</v>
      </c>
      <c r="N19" s="11">
        <v>9205932.79</v>
      </c>
      <c r="O19" s="11">
        <v>8370792.1</v>
      </c>
      <c r="P19" s="11">
        <v>835140.69</v>
      </c>
      <c r="Q19" s="11">
        <v>1196568.71</v>
      </c>
      <c r="R19" s="11">
        <v>0</v>
      </c>
      <c r="S19" s="11">
        <v>0</v>
      </c>
      <c r="T19" s="11">
        <v>0</v>
      </c>
      <c r="U19" s="11">
        <v>0</v>
      </c>
      <c r="V19" s="11">
        <v>0</v>
      </c>
    </row>
    <row r="20" spans="1:22" ht="15" customHeight="1">
      <c r="A20" s="104" t="s">
        <v>55</v>
      </c>
      <c r="B20" s="105" t="s">
        <v>112</v>
      </c>
      <c r="C20" s="105" t="s">
        <v>112</v>
      </c>
      <c r="D20" s="16" t="s">
        <v>37</v>
      </c>
      <c r="E20" s="11">
        <v>0</v>
      </c>
      <c r="F20" s="11">
        <v>0</v>
      </c>
      <c r="G20" s="11">
        <v>0</v>
      </c>
      <c r="H20" s="11">
        <v>0</v>
      </c>
      <c r="I20" s="11">
        <v>2700000</v>
      </c>
      <c r="J20" s="11">
        <v>0</v>
      </c>
      <c r="K20" s="11">
        <v>2700000</v>
      </c>
      <c r="L20" s="11">
        <v>0</v>
      </c>
      <c r="M20" s="11">
        <v>2700000</v>
      </c>
      <c r="N20" s="11">
        <v>0</v>
      </c>
      <c r="O20" s="11">
        <v>0</v>
      </c>
      <c r="P20" s="11">
        <v>0</v>
      </c>
      <c r="Q20" s="11">
        <v>2700000</v>
      </c>
      <c r="R20" s="11">
        <v>0</v>
      </c>
      <c r="S20" s="11">
        <v>0</v>
      </c>
      <c r="T20" s="11">
        <v>0</v>
      </c>
      <c r="U20" s="11">
        <v>0</v>
      </c>
      <c r="V20" s="11">
        <v>0</v>
      </c>
    </row>
    <row r="21" spans="1:22" ht="15" customHeight="1">
      <c r="A21" s="104" t="s">
        <v>58</v>
      </c>
      <c r="B21" s="105" t="s">
        <v>112</v>
      </c>
      <c r="C21" s="105" t="s">
        <v>112</v>
      </c>
      <c r="D21" s="16" t="s">
        <v>16</v>
      </c>
      <c r="E21" s="11">
        <v>0</v>
      </c>
      <c r="F21" s="11">
        <v>0</v>
      </c>
      <c r="G21" s="11">
        <v>0</v>
      </c>
      <c r="H21" s="11">
        <v>0</v>
      </c>
      <c r="I21" s="11">
        <v>754147.1</v>
      </c>
      <c r="J21" s="11">
        <v>0</v>
      </c>
      <c r="K21" s="11">
        <v>754147.1</v>
      </c>
      <c r="L21" s="11">
        <v>0</v>
      </c>
      <c r="M21" s="11">
        <v>754147.1</v>
      </c>
      <c r="N21" s="11">
        <v>0</v>
      </c>
      <c r="O21" s="11">
        <v>0</v>
      </c>
      <c r="P21" s="11">
        <v>0</v>
      </c>
      <c r="Q21" s="11">
        <v>754147.1</v>
      </c>
      <c r="R21" s="11">
        <v>0</v>
      </c>
      <c r="S21" s="11">
        <v>0</v>
      </c>
      <c r="T21" s="11">
        <v>0</v>
      </c>
      <c r="U21" s="11">
        <v>0</v>
      </c>
      <c r="V21" s="11">
        <v>0</v>
      </c>
    </row>
    <row r="22" spans="1:22" ht="15" customHeight="1">
      <c r="A22" s="104" t="s">
        <v>39</v>
      </c>
      <c r="B22" s="105" t="s">
        <v>112</v>
      </c>
      <c r="C22" s="105" t="s">
        <v>112</v>
      </c>
      <c r="D22" s="16" t="s">
        <v>61</v>
      </c>
      <c r="E22" s="11">
        <v>0</v>
      </c>
      <c r="F22" s="11">
        <v>0</v>
      </c>
      <c r="G22" s="11">
        <v>0</v>
      </c>
      <c r="H22" s="11">
        <v>0</v>
      </c>
      <c r="I22" s="11">
        <v>8000</v>
      </c>
      <c r="J22" s="11">
        <v>0</v>
      </c>
      <c r="K22" s="11">
        <v>8000</v>
      </c>
      <c r="L22" s="11">
        <v>0</v>
      </c>
      <c r="M22" s="11">
        <v>8000</v>
      </c>
      <c r="N22" s="11">
        <v>0</v>
      </c>
      <c r="O22" s="11">
        <v>0</v>
      </c>
      <c r="P22" s="11">
        <v>0</v>
      </c>
      <c r="Q22" s="11">
        <v>8000</v>
      </c>
      <c r="R22" s="11">
        <v>0</v>
      </c>
      <c r="S22" s="11">
        <v>0</v>
      </c>
      <c r="T22" s="11">
        <v>0</v>
      </c>
      <c r="U22" s="11">
        <v>0</v>
      </c>
      <c r="V22" s="11">
        <v>0</v>
      </c>
    </row>
    <row r="23" spans="1:22" ht="15" customHeight="1">
      <c r="A23" s="104" t="s">
        <v>53</v>
      </c>
      <c r="B23" s="105" t="s">
        <v>112</v>
      </c>
      <c r="C23" s="105" t="s">
        <v>112</v>
      </c>
      <c r="D23" s="16" t="s">
        <v>3</v>
      </c>
      <c r="E23" s="11">
        <v>0</v>
      </c>
      <c r="F23" s="11">
        <v>0</v>
      </c>
      <c r="G23" s="11">
        <v>0</v>
      </c>
      <c r="H23" s="11">
        <v>0</v>
      </c>
      <c r="I23" s="11">
        <v>8000</v>
      </c>
      <c r="J23" s="11">
        <v>0</v>
      </c>
      <c r="K23" s="11">
        <v>8000</v>
      </c>
      <c r="L23" s="11">
        <v>0</v>
      </c>
      <c r="M23" s="11">
        <v>8000</v>
      </c>
      <c r="N23" s="11">
        <v>0</v>
      </c>
      <c r="O23" s="11">
        <v>0</v>
      </c>
      <c r="P23" s="11">
        <v>0</v>
      </c>
      <c r="Q23" s="11">
        <v>8000</v>
      </c>
      <c r="R23" s="11">
        <v>0</v>
      </c>
      <c r="S23" s="11">
        <v>0</v>
      </c>
      <c r="T23" s="11">
        <v>0</v>
      </c>
      <c r="U23" s="11">
        <v>0</v>
      </c>
      <c r="V23" s="11">
        <v>0</v>
      </c>
    </row>
    <row r="24" spans="1:22" ht="15" customHeight="1">
      <c r="A24" s="104" t="s">
        <v>28</v>
      </c>
      <c r="B24" s="105" t="s">
        <v>112</v>
      </c>
      <c r="C24" s="105" t="s">
        <v>112</v>
      </c>
      <c r="D24" s="16" t="s">
        <v>80</v>
      </c>
      <c r="E24" s="11">
        <v>0</v>
      </c>
      <c r="F24" s="11">
        <v>0</v>
      </c>
      <c r="G24" s="11">
        <v>0</v>
      </c>
      <c r="H24" s="11">
        <v>0</v>
      </c>
      <c r="I24" s="11">
        <v>746147.1</v>
      </c>
      <c r="J24" s="11">
        <v>0</v>
      </c>
      <c r="K24" s="11">
        <v>746147.1</v>
      </c>
      <c r="L24" s="11">
        <v>0</v>
      </c>
      <c r="M24" s="11">
        <v>746147.1</v>
      </c>
      <c r="N24" s="11">
        <v>0</v>
      </c>
      <c r="O24" s="11">
        <v>0</v>
      </c>
      <c r="P24" s="11">
        <v>0</v>
      </c>
      <c r="Q24" s="11">
        <v>746147.1</v>
      </c>
      <c r="R24" s="11">
        <v>0</v>
      </c>
      <c r="S24" s="11">
        <v>0</v>
      </c>
      <c r="T24" s="11">
        <v>0</v>
      </c>
      <c r="U24" s="11">
        <v>0</v>
      </c>
      <c r="V24" s="11">
        <v>0</v>
      </c>
    </row>
    <row r="25" spans="1:22" ht="15" customHeight="1">
      <c r="A25" s="104" t="s">
        <v>104</v>
      </c>
      <c r="B25" s="105" t="s">
        <v>112</v>
      </c>
      <c r="C25" s="105" t="s">
        <v>112</v>
      </c>
      <c r="D25" s="16" t="s">
        <v>78</v>
      </c>
      <c r="E25" s="11">
        <v>0</v>
      </c>
      <c r="F25" s="11">
        <v>0</v>
      </c>
      <c r="G25" s="11">
        <v>0</v>
      </c>
      <c r="H25" s="11">
        <v>0</v>
      </c>
      <c r="I25" s="11">
        <v>746147.1</v>
      </c>
      <c r="J25" s="11">
        <v>0</v>
      </c>
      <c r="K25" s="11">
        <v>746147.1</v>
      </c>
      <c r="L25" s="11">
        <v>0</v>
      </c>
      <c r="M25" s="11">
        <v>746147.1</v>
      </c>
      <c r="N25" s="11">
        <v>0</v>
      </c>
      <c r="O25" s="11">
        <v>0</v>
      </c>
      <c r="P25" s="11">
        <v>0</v>
      </c>
      <c r="Q25" s="11">
        <v>746147.1</v>
      </c>
      <c r="R25" s="11">
        <v>0</v>
      </c>
      <c r="S25" s="11">
        <v>0</v>
      </c>
      <c r="T25" s="11">
        <v>0</v>
      </c>
      <c r="U25" s="11">
        <v>0</v>
      </c>
      <c r="V25" s="11">
        <v>0</v>
      </c>
    </row>
    <row r="26" spans="1:22" ht="15" customHeight="1">
      <c r="A26" s="104" t="s">
        <v>6</v>
      </c>
      <c r="B26" s="105" t="s">
        <v>112</v>
      </c>
      <c r="C26" s="105" t="s">
        <v>112</v>
      </c>
      <c r="D26" s="16" t="s">
        <v>63</v>
      </c>
      <c r="E26" s="11">
        <v>0</v>
      </c>
      <c r="F26" s="11">
        <v>0</v>
      </c>
      <c r="G26" s="11">
        <v>0</v>
      </c>
      <c r="H26" s="11">
        <v>0</v>
      </c>
      <c r="I26" s="11">
        <v>121200</v>
      </c>
      <c r="J26" s="11">
        <v>6200</v>
      </c>
      <c r="K26" s="11">
        <v>115000</v>
      </c>
      <c r="L26" s="11">
        <v>0</v>
      </c>
      <c r="M26" s="11">
        <v>121200</v>
      </c>
      <c r="N26" s="11">
        <v>6200</v>
      </c>
      <c r="O26" s="11">
        <v>6200</v>
      </c>
      <c r="P26" s="11">
        <v>0</v>
      </c>
      <c r="Q26" s="11">
        <v>115000</v>
      </c>
      <c r="R26" s="11">
        <v>0</v>
      </c>
      <c r="S26" s="11">
        <v>0</v>
      </c>
      <c r="T26" s="11">
        <v>0</v>
      </c>
      <c r="U26" s="11">
        <v>0</v>
      </c>
      <c r="V26" s="11">
        <v>0</v>
      </c>
    </row>
    <row r="27" spans="1:22" ht="15" customHeight="1">
      <c r="A27" s="104" t="s">
        <v>60</v>
      </c>
      <c r="B27" s="105" t="s">
        <v>112</v>
      </c>
      <c r="C27" s="105" t="s">
        <v>112</v>
      </c>
      <c r="D27" s="16" t="s">
        <v>5</v>
      </c>
      <c r="E27" s="11">
        <v>0</v>
      </c>
      <c r="F27" s="11">
        <v>0</v>
      </c>
      <c r="G27" s="11">
        <v>0</v>
      </c>
      <c r="H27" s="11">
        <v>0</v>
      </c>
      <c r="I27" s="11">
        <v>118000</v>
      </c>
      <c r="J27" s="11">
        <v>3000</v>
      </c>
      <c r="K27" s="11">
        <v>115000</v>
      </c>
      <c r="L27" s="11">
        <v>0</v>
      </c>
      <c r="M27" s="11">
        <v>118000</v>
      </c>
      <c r="N27" s="11">
        <v>3000</v>
      </c>
      <c r="O27" s="11">
        <v>3000</v>
      </c>
      <c r="P27" s="11">
        <v>0</v>
      </c>
      <c r="Q27" s="11">
        <v>115000</v>
      </c>
      <c r="R27" s="11">
        <v>0</v>
      </c>
      <c r="S27" s="11">
        <v>0</v>
      </c>
      <c r="T27" s="11">
        <v>0</v>
      </c>
      <c r="U27" s="11">
        <v>0</v>
      </c>
      <c r="V27" s="11">
        <v>0</v>
      </c>
    </row>
    <row r="28" spans="1:22" ht="15" customHeight="1">
      <c r="A28" s="104" t="s">
        <v>34</v>
      </c>
      <c r="B28" s="105" t="s">
        <v>112</v>
      </c>
      <c r="C28" s="105" t="s">
        <v>112</v>
      </c>
      <c r="D28" s="16" t="s">
        <v>50</v>
      </c>
      <c r="E28" s="11">
        <v>0</v>
      </c>
      <c r="F28" s="11">
        <v>0</v>
      </c>
      <c r="G28" s="11">
        <v>0</v>
      </c>
      <c r="H28" s="11">
        <v>0</v>
      </c>
      <c r="I28" s="11">
        <v>115000</v>
      </c>
      <c r="J28" s="11">
        <v>0</v>
      </c>
      <c r="K28" s="11">
        <v>115000</v>
      </c>
      <c r="L28" s="11">
        <v>0</v>
      </c>
      <c r="M28" s="11">
        <v>115000</v>
      </c>
      <c r="N28" s="11">
        <v>0</v>
      </c>
      <c r="O28" s="11">
        <v>0</v>
      </c>
      <c r="P28" s="11">
        <v>0</v>
      </c>
      <c r="Q28" s="11">
        <v>115000</v>
      </c>
      <c r="R28" s="11">
        <v>0</v>
      </c>
      <c r="S28" s="11">
        <v>0</v>
      </c>
      <c r="T28" s="11">
        <v>0</v>
      </c>
      <c r="U28" s="11">
        <v>0</v>
      </c>
      <c r="V28" s="11">
        <v>0</v>
      </c>
    </row>
    <row r="29" spans="1:22" ht="15" customHeight="1">
      <c r="A29" s="104" t="s">
        <v>8</v>
      </c>
      <c r="B29" s="105" t="s">
        <v>112</v>
      </c>
      <c r="C29" s="105" t="s">
        <v>112</v>
      </c>
      <c r="D29" s="16" t="s">
        <v>81</v>
      </c>
      <c r="E29" s="11">
        <v>0</v>
      </c>
      <c r="F29" s="11">
        <v>0</v>
      </c>
      <c r="G29" s="11">
        <v>0</v>
      </c>
      <c r="H29" s="11">
        <v>0</v>
      </c>
      <c r="I29" s="11">
        <v>3000</v>
      </c>
      <c r="J29" s="11">
        <v>3000</v>
      </c>
      <c r="K29" s="11">
        <v>0</v>
      </c>
      <c r="L29" s="11">
        <v>0</v>
      </c>
      <c r="M29" s="11">
        <v>3000</v>
      </c>
      <c r="N29" s="11">
        <v>3000</v>
      </c>
      <c r="O29" s="11">
        <v>3000</v>
      </c>
      <c r="P29" s="11">
        <v>0</v>
      </c>
      <c r="Q29" s="11">
        <v>0</v>
      </c>
      <c r="R29" s="11">
        <v>0</v>
      </c>
      <c r="S29" s="11">
        <v>0</v>
      </c>
      <c r="T29" s="11">
        <v>0</v>
      </c>
      <c r="U29" s="11">
        <v>0</v>
      </c>
      <c r="V29" s="11">
        <v>0</v>
      </c>
    </row>
    <row r="30" spans="1:22" ht="15" customHeight="1">
      <c r="A30" s="104" t="s">
        <v>96</v>
      </c>
      <c r="B30" s="105" t="s">
        <v>112</v>
      </c>
      <c r="C30" s="105" t="s">
        <v>112</v>
      </c>
      <c r="D30" s="16" t="s">
        <v>30</v>
      </c>
      <c r="E30" s="11">
        <v>0</v>
      </c>
      <c r="F30" s="11">
        <v>0</v>
      </c>
      <c r="G30" s="11">
        <v>0</v>
      </c>
      <c r="H30" s="11">
        <v>0</v>
      </c>
      <c r="I30" s="11">
        <v>3200</v>
      </c>
      <c r="J30" s="11">
        <v>3200</v>
      </c>
      <c r="K30" s="11">
        <v>0</v>
      </c>
      <c r="L30" s="11">
        <v>0</v>
      </c>
      <c r="M30" s="11">
        <v>3200</v>
      </c>
      <c r="N30" s="11">
        <v>3200</v>
      </c>
      <c r="O30" s="11">
        <v>3200</v>
      </c>
      <c r="P30" s="11">
        <v>0</v>
      </c>
      <c r="Q30" s="11">
        <v>0</v>
      </c>
      <c r="R30" s="11">
        <v>0</v>
      </c>
      <c r="S30" s="11">
        <v>0</v>
      </c>
      <c r="T30" s="11">
        <v>0</v>
      </c>
      <c r="U30" s="11">
        <v>0</v>
      </c>
      <c r="V30" s="11">
        <v>0</v>
      </c>
    </row>
    <row r="31" spans="1:22" ht="15" customHeight="1">
      <c r="A31" s="104" t="s">
        <v>66</v>
      </c>
      <c r="B31" s="105" t="s">
        <v>112</v>
      </c>
      <c r="C31" s="105" t="s">
        <v>112</v>
      </c>
      <c r="D31" s="16" t="s">
        <v>48</v>
      </c>
      <c r="E31" s="11">
        <v>0</v>
      </c>
      <c r="F31" s="11">
        <v>0</v>
      </c>
      <c r="G31" s="11">
        <v>0</v>
      </c>
      <c r="H31" s="11">
        <v>0</v>
      </c>
      <c r="I31" s="11">
        <v>3200</v>
      </c>
      <c r="J31" s="11">
        <v>3200</v>
      </c>
      <c r="K31" s="11">
        <v>0</v>
      </c>
      <c r="L31" s="11">
        <v>0</v>
      </c>
      <c r="M31" s="11">
        <v>3200</v>
      </c>
      <c r="N31" s="11">
        <v>3200</v>
      </c>
      <c r="O31" s="11">
        <v>3200</v>
      </c>
      <c r="P31" s="11">
        <v>0</v>
      </c>
      <c r="Q31" s="11">
        <v>0</v>
      </c>
      <c r="R31" s="11">
        <v>0</v>
      </c>
      <c r="S31" s="11">
        <v>0</v>
      </c>
      <c r="T31" s="11">
        <v>0</v>
      </c>
      <c r="U31" s="11">
        <v>0</v>
      </c>
      <c r="V31" s="11">
        <v>0</v>
      </c>
    </row>
    <row r="32" spans="1:22" ht="15" customHeight="1">
      <c r="A32" s="104" t="s">
        <v>25</v>
      </c>
      <c r="B32" s="105" t="s">
        <v>112</v>
      </c>
      <c r="C32" s="105" t="s">
        <v>112</v>
      </c>
      <c r="D32" s="16" t="s">
        <v>95</v>
      </c>
      <c r="E32" s="11">
        <v>321389.6</v>
      </c>
      <c r="F32" s="11">
        <v>44893.46</v>
      </c>
      <c r="G32" s="11">
        <v>276496.14</v>
      </c>
      <c r="H32" s="11">
        <v>0</v>
      </c>
      <c r="I32" s="11">
        <v>3237594.38</v>
      </c>
      <c r="J32" s="11">
        <v>0</v>
      </c>
      <c r="K32" s="11">
        <v>3237594.38</v>
      </c>
      <c r="L32" s="11">
        <v>0</v>
      </c>
      <c r="M32" s="11">
        <v>3256639.38</v>
      </c>
      <c r="N32" s="11">
        <v>0</v>
      </c>
      <c r="O32" s="11">
        <v>0</v>
      </c>
      <c r="P32" s="11">
        <v>0</v>
      </c>
      <c r="Q32" s="11">
        <v>3256639.38</v>
      </c>
      <c r="R32" s="11">
        <v>0</v>
      </c>
      <c r="S32" s="11">
        <v>302344.6</v>
      </c>
      <c r="T32" s="11">
        <v>44893.46</v>
      </c>
      <c r="U32" s="11">
        <v>257451.14</v>
      </c>
      <c r="V32" s="11">
        <v>0</v>
      </c>
    </row>
    <row r="33" spans="1:22" ht="15" customHeight="1">
      <c r="A33" s="104" t="s">
        <v>68</v>
      </c>
      <c r="B33" s="105" t="s">
        <v>112</v>
      </c>
      <c r="C33" s="105" t="s">
        <v>112</v>
      </c>
      <c r="D33" s="16" t="s">
        <v>46</v>
      </c>
      <c r="E33" s="11">
        <v>155490.46</v>
      </c>
      <c r="F33" s="11">
        <v>44893.46</v>
      </c>
      <c r="G33" s="11">
        <v>110597</v>
      </c>
      <c r="H33" s="11">
        <v>0</v>
      </c>
      <c r="I33" s="11">
        <v>1380909.38</v>
      </c>
      <c r="J33" s="11">
        <v>0</v>
      </c>
      <c r="K33" s="11">
        <v>1380909.38</v>
      </c>
      <c r="L33" s="11">
        <v>0</v>
      </c>
      <c r="M33" s="11">
        <v>1353929.38</v>
      </c>
      <c r="N33" s="11">
        <v>0</v>
      </c>
      <c r="O33" s="11">
        <v>0</v>
      </c>
      <c r="P33" s="11">
        <v>0</v>
      </c>
      <c r="Q33" s="11">
        <v>1353929.38</v>
      </c>
      <c r="R33" s="11">
        <v>0</v>
      </c>
      <c r="S33" s="11">
        <v>182470.46</v>
      </c>
      <c r="T33" s="11">
        <v>44893.46</v>
      </c>
      <c r="U33" s="11">
        <v>137577</v>
      </c>
      <c r="V33" s="11">
        <v>0</v>
      </c>
    </row>
    <row r="34" spans="1:22" ht="15" customHeight="1">
      <c r="A34" s="104" t="s">
        <v>26</v>
      </c>
      <c r="B34" s="105" t="s">
        <v>112</v>
      </c>
      <c r="C34" s="105" t="s">
        <v>112</v>
      </c>
      <c r="D34" s="16" t="s">
        <v>73</v>
      </c>
      <c r="E34" s="11">
        <v>155490.46</v>
      </c>
      <c r="F34" s="11">
        <v>44893.46</v>
      </c>
      <c r="G34" s="11">
        <v>110597</v>
      </c>
      <c r="H34" s="11">
        <v>0</v>
      </c>
      <c r="I34" s="11">
        <v>1380909.38</v>
      </c>
      <c r="J34" s="11">
        <v>0</v>
      </c>
      <c r="K34" s="11">
        <v>1380909.38</v>
      </c>
      <c r="L34" s="11">
        <v>0</v>
      </c>
      <c r="M34" s="11">
        <v>1353929.38</v>
      </c>
      <c r="N34" s="11">
        <v>0</v>
      </c>
      <c r="O34" s="11">
        <v>0</v>
      </c>
      <c r="P34" s="11">
        <v>0</v>
      </c>
      <c r="Q34" s="11">
        <v>1353929.38</v>
      </c>
      <c r="R34" s="11">
        <v>0</v>
      </c>
      <c r="S34" s="11">
        <v>182470.46</v>
      </c>
      <c r="T34" s="11">
        <v>44893.46</v>
      </c>
      <c r="U34" s="11">
        <v>137577</v>
      </c>
      <c r="V34" s="11">
        <v>0</v>
      </c>
    </row>
    <row r="35" spans="1:22" ht="15" customHeight="1">
      <c r="A35" s="104" t="s">
        <v>64</v>
      </c>
      <c r="B35" s="105" t="s">
        <v>112</v>
      </c>
      <c r="C35" s="105" t="s">
        <v>112</v>
      </c>
      <c r="D35" s="16" t="s">
        <v>29</v>
      </c>
      <c r="E35" s="11">
        <v>165899.14</v>
      </c>
      <c r="F35" s="11">
        <v>0</v>
      </c>
      <c r="G35" s="11">
        <v>165899.14</v>
      </c>
      <c r="H35" s="11">
        <v>0</v>
      </c>
      <c r="I35" s="11">
        <v>1856685</v>
      </c>
      <c r="J35" s="11">
        <v>0</v>
      </c>
      <c r="K35" s="11">
        <v>1856685</v>
      </c>
      <c r="L35" s="11">
        <v>0</v>
      </c>
      <c r="M35" s="11">
        <v>1902710</v>
      </c>
      <c r="N35" s="11">
        <v>0</v>
      </c>
      <c r="O35" s="11">
        <v>0</v>
      </c>
      <c r="P35" s="11">
        <v>0</v>
      </c>
      <c r="Q35" s="11">
        <v>1902710</v>
      </c>
      <c r="R35" s="11">
        <v>0</v>
      </c>
      <c r="S35" s="11">
        <v>119874.14</v>
      </c>
      <c r="T35" s="11">
        <v>0</v>
      </c>
      <c r="U35" s="11">
        <v>119874.14</v>
      </c>
      <c r="V35" s="11">
        <v>0</v>
      </c>
    </row>
    <row r="36" spans="1:22" ht="15" customHeight="1">
      <c r="A36" s="104" t="s">
        <v>97</v>
      </c>
      <c r="B36" s="105" t="s">
        <v>112</v>
      </c>
      <c r="C36" s="105" t="s">
        <v>112</v>
      </c>
      <c r="D36" s="16" t="s">
        <v>4</v>
      </c>
      <c r="E36" s="11">
        <v>165899.14</v>
      </c>
      <c r="F36" s="11">
        <v>0</v>
      </c>
      <c r="G36" s="11">
        <v>165899.14</v>
      </c>
      <c r="H36" s="11">
        <v>0</v>
      </c>
      <c r="I36" s="11">
        <v>1856685</v>
      </c>
      <c r="J36" s="11">
        <v>0</v>
      </c>
      <c r="K36" s="11">
        <v>1856685</v>
      </c>
      <c r="L36" s="11">
        <v>0</v>
      </c>
      <c r="M36" s="11">
        <v>1902710</v>
      </c>
      <c r="N36" s="11">
        <v>0</v>
      </c>
      <c r="O36" s="11">
        <v>0</v>
      </c>
      <c r="P36" s="11">
        <v>0</v>
      </c>
      <c r="Q36" s="11">
        <v>1902710</v>
      </c>
      <c r="R36" s="11">
        <v>0</v>
      </c>
      <c r="S36" s="11">
        <v>119874.14</v>
      </c>
      <c r="T36" s="11">
        <v>0</v>
      </c>
      <c r="U36" s="11">
        <v>119874.14</v>
      </c>
      <c r="V36" s="11">
        <v>0</v>
      </c>
    </row>
    <row r="38" ht="15">
      <c r="L38" s="4"/>
    </row>
  </sheetData>
  <sheetProtection/>
  <mergeCells count="60">
    <mergeCell ref="S4:V4"/>
    <mergeCell ref="A5:C7"/>
    <mergeCell ref="D5:D7"/>
    <mergeCell ref="E5:E7"/>
    <mergeCell ref="F5:F7"/>
    <mergeCell ref="G5:H5"/>
    <mergeCell ref="V6:V7"/>
    <mergeCell ref="U5:V5"/>
    <mergeCell ref="A4:D4"/>
    <mergeCell ref="E4:H4"/>
    <mergeCell ref="I4:L4"/>
    <mergeCell ref="M4:R4"/>
    <mergeCell ref="H6:H7"/>
    <mergeCell ref="K6:K7"/>
    <mergeCell ref="L6:L7"/>
    <mergeCell ref="N6:N7"/>
    <mergeCell ref="R6:R7"/>
    <mergeCell ref="A8:A9"/>
    <mergeCell ref="B8:B9"/>
    <mergeCell ref="C8:C9"/>
    <mergeCell ref="M5:M7"/>
    <mergeCell ref="U6:U7"/>
    <mergeCell ref="O6:O7"/>
    <mergeCell ref="P6:P7"/>
    <mergeCell ref="A10:C10"/>
    <mergeCell ref="S5:S7"/>
    <mergeCell ref="T5:T7"/>
    <mergeCell ref="G6:G7"/>
    <mergeCell ref="I5:I7"/>
    <mergeCell ref="J5:J7"/>
    <mergeCell ref="K5:L5"/>
    <mergeCell ref="N5:P5"/>
    <mergeCell ref="Q5:R5"/>
    <mergeCell ref="Q6:Q7"/>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4:C34"/>
    <mergeCell ref="A35:C35"/>
    <mergeCell ref="A36:C36"/>
    <mergeCell ref="A30:C30"/>
    <mergeCell ref="A31:C31"/>
    <mergeCell ref="A32:C32"/>
    <mergeCell ref="A33:C33"/>
  </mergeCells>
  <printOptions/>
  <pageMargins left="0.7480314960629921" right="0.7480314960629921" top="0.984251968503937" bottom="0.984251968503937" header="0.5118110236220472" footer="0.5118110236220472"/>
  <pageSetup fitToHeight="1"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dimension ref="A1:CO24"/>
  <sheetViews>
    <sheetView zoomScalePageLayoutView="0" workbookViewId="0" topLeftCell="AO1">
      <selection activeCell="AV27" sqref="AV27"/>
    </sheetView>
  </sheetViews>
  <sheetFormatPr defaultColWidth="9.140625" defaultRowHeight="12.75"/>
  <cols>
    <col min="1" max="3" width="3.140625" style="0" customWidth="1"/>
    <col min="4" max="4" width="37.421875" style="0" customWidth="1"/>
    <col min="5" max="93" width="14.00390625" style="0" customWidth="1"/>
    <col min="94" max="94" width="9.7109375" style="0" customWidth="1"/>
  </cols>
  <sheetData>
    <row r="1" ht="27">
      <c r="AT1" s="17" t="s">
        <v>278</v>
      </c>
    </row>
    <row r="2" ht="15">
      <c r="CO2" s="18"/>
    </row>
    <row r="3" spans="1:93" ht="15.75" thickBot="1">
      <c r="A3" s="19" t="s">
        <v>59</v>
      </c>
      <c r="AT3" s="20" t="s">
        <v>14</v>
      </c>
      <c r="CO3" s="18" t="s">
        <v>100</v>
      </c>
    </row>
    <row r="4" spans="1:93" ht="15" customHeight="1">
      <c r="A4" s="110" t="s">
        <v>92</v>
      </c>
      <c r="B4" s="91" t="s">
        <v>112</v>
      </c>
      <c r="C4" s="91" t="s">
        <v>112</v>
      </c>
      <c r="D4" s="91" t="s">
        <v>112</v>
      </c>
      <c r="E4" s="91" t="s">
        <v>40</v>
      </c>
      <c r="F4" s="90" t="s">
        <v>126</v>
      </c>
      <c r="G4" s="90" t="s">
        <v>112</v>
      </c>
      <c r="H4" s="90" t="s">
        <v>112</v>
      </c>
      <c r="I4" s="90" t="s">
        <v>112</v>
      </c>
      <c r="J4" s="90" t="s">
        <v>112</v>
      </c>
      <c r="K4" s="90" t="s">
        <v>112</v>
      </c>
      <c r="L4" s="90" t="s">
        <v>127</v>
      </c>
      <c r="M4" s="90" t="s">
        <v>112</v>
      </c>
      <c r="N4" s="90" t="s">
        <v>112</v>
      </c>
      <c r="O4" s="90" t="s">
        <v>112</v>
      </c>
      <c r="P4" s="90" t="s">
        <v>112</v>
      </c>
      <c r="Q4" s="90" t="s">
        <v>112</v>
      </c>
      <c r="R4" s="90" t="s">
        <v>112</v>
      </c>
      <c r="S4" s="90" t="s">
        <v>112</v>
      </c>
      <c r="T4" s="90" t="s">
        <v>112</v>
      </c>
      <c r="U4" s="90" t="s">
        <v>112</v>
      </c>
      <c r="V4" s="90" t="s">
        <v>112</v>
      </c>
      <c r="W4" s="90" t="s">
        <v>112</v>
      </c>
      <c r="X4" s="90" t="s">
        <v>112</v>
      </c>
      <c r="Y4" s="90" t="s">
        <v>112</v>
      </c>
      <c r="Z4" s="90" t="s">
        <v>112</v>
      </c>
      <c r="AA4" s="90" t="s">
        <v>112</v>
      </c>
      <c r="AB4" s="90" t="s">
        <v>112</v>
      </c>
      <c r="AC4" s="90" t="s">
        <v>112</v>
      </c>
      <c r="AD4" s="90" t="s">
        <v>112</v>
      </c>
      <c r="AE4" s="90" t="s">
        <v>112</v>
      </c>
      <c r="AF4" s="90" t="s">
        <v>112</v>
      </c>
      <c r="AG4" s="90" t="s">
        <v>112</v>
      </c>
      <c r="AH4" s="90" t="s">
        <v>112</v>
      </c>
      <c r="AI4" s="90" t="s">
        <v>112</v>
      </c>
      <c r="AJ4" s="90" t="s">
        <v>112</v>
      </c>
      <c r="AK4" s="90" t="s">
        <v>112</v>
      </c>
      <c r="AL4" s="90" t="s">
        <v>112</v>
      </c>
      <c r="AM4" s="90" t="s">
        <v>112</v>
      </c>
      <c r="AN4" s="90" t="s">
        <v>128</v>
      </c>
      <c r="AO4" s="90" t="s">
        <v>112</v>
      </c>
      <c r="AP4" s="90" t="s">
        <v>112</v>
      </c>
      <c r="AQ4" s="90" t="s">
        <v>112</v>
      </c>
      <c r="AR4" s="90" t="s">
        <v>112</v>
      </c>
      <c r="AS4" s="90" t="s">
        <v>112</v>
      </c>
      <c r="AT4" s="90" t="s">
        <v>112</v>
      </c>
      <c r="AU4" s="90" t="s">
        <v>112</v>
      </c>
      <c r="AV4" s="90" t="s">
        <v>112</v>
      </c>
      <c r="AW4" s="90" t="s">
        <v>112</v>
      </c>
      <c r="AX4" s="90" t="s">
        <v>112</v>
      </c>
      <c r="AY4" s="90" t="s">
        <v>112</v>
      </c>
      <c r="AZ4" s="90" t="s">
        <v>112</v>
      </c>
      <c r="BA4" s="90" t="s">
        <v>112</v>
      </c>
      <c r="BB4" s="90" t="s">
        <v>112</v>
      </c>
      <c r="BC4" s="135" t="s">
        <v>129</v>
      </c>
      <c r="BD4" s="136"/>
      <c r="BE4" s="136"/>
      <c r="BF4" s="136"/>
      <c r="BG4" s="136"/>
      <c r="BH4" s="136"/>
      <c r="BI4" s="136"/>
      <c r="BJ4" s="136"/>
      <c r="BK4" s="136"/>
      <c r="BL4" s="136"/>
      <c r="BM4" s="90"/>
      <c r="BN4" s="90" t="s">
        <v>130</v>
      </c>
      <c r="BO4" s="90" t="s">
        <v>112</v>
      </c>
      <c r="BP4" s="90" t="s">
        <v>112</v>
      </c>
      <c r="BQ4" s="90" t="s">
        <v>112</v>
      </c>
      <c r="BR4" s="90" t="s">
        <v>112</v>
      </c>
      <c r="BS4" s="90" t="s">
        <v>112</v>
      </c>
      <c r="BT4" s="90" t="s">
        <v>112</v>
      </c>
      <c r="BU4" s="90" t="s">
        <v>112</v>
      </c>
      <c r="BV4" s="90" t="s">
        <v>112</v>
      </c>
      <c r="BW4" s="90" t="s">
        <v>112</v>
      </c>
      <c r="BX4" s="90" t="s">
        <v>112</v>
      </c>
      <c r="BY4" s="90" t="s">
        <v>112</v>
      </c>
      <c r="BZ4" s="90" t="s">
        <v>112</v>
      </c>
      <c r="CA4" s="90" t="s">
        <v>112</v>
      </c>
      <c r="CB4" s="90" t="s">
        <v>112</v>
      </c>
      <c r="CC4" s="90" t="s">
        <v>112</v>
      </c>
      <c r="CD4" s="64" t="s">
        <v>131</v>
      </c>
      <c r="CE4" s="64" t="s">
        <v>112</v>
      </c>
      <c r="CF4" s="64" t="s">
        <v>112</v>
      </c>
      <c r="CG4" s="64" t="s">
        <v>112</v>
      </c>
      <c r="CH4" s="64" t="s">
        <v>112</v>
      </c>
      <c r="CI4" s="64" t="s">
        <v>132</v>
      </c>
      <c r="CJ4" s="64" t="s">
        <v>112</v>
      </c>
      <c r="CK4" s="64" t="s">
        <v>112</v>
      </c>
      <c r="CL4" s="62" t="s">
        <v>133</v>
      </c>
      <c r="CM4" s="62" t="s">
        <v>112</v>
      </c>
      <c r="CN4" s="62" t="s">
        <v>112</v>
      </c>
      <c r="CO4" s="63" t="s">
        <v>112</v>
      </c>
    </row>
    <row r="5" spans="1:93" ht="15" customHeight="1">
      <c r="A5" s="95" t="s">
        <v>45</v>
      </c>
      <c r="B5" s="92" t="s">
        <v>112</v>
      </c>
      <c r="C5" s="92" t="s">
        <v>112</v>
      </c>
      <c r="D5" s="92" t="s">
        <v>98</v>
      </c>
      <c r="E5" s="92" t="s">
        <v>112</v>
      </c>
      <c r="F5" s="92" t="s">
        <v>42</v>
      </c>
      <c r="G5" s="92" t="s">
        <v>134</v>
      </c>
      <c r="H5" s="92" t="s">
        <v>135</v>
      </c>
      <c r="I5" s="92" t="s">
        <v>136</v>
      </c>
      <c r="J5" s="92" t="s">
        <v>137</v>
      </c>
      <c r="K5" s="92" t="s">
        <v>138</v>
      </c>
      <c r="L5" s="92" t="s">
        <v>42</v>
      </c>
      <c r="M5" s="92" t="s">
        <v>139</v>
      </c>
      <c r="N5" s="92" t="s">
        <v>140</v>
      </c>
      <c r="O5" s="92" t="s">
        <v>141</v>
      </c>
      <c r="P5" s="92" t="s">
        <v>142</v>
      </c>
      <c r="Q5" s="92" t="s">
        <v>143</v>
      </c>
      <c r="R5" s="92" t="s">
        <v>144</v>
      </c>
      <c r="S5" s="92" t="s">
        <v>145</v>
      </c>
      <c r="T5" s="92" t="s">
        <v>146</v>
      </c>
      <c r="U5" s="92" t="s">
        <v>147</v>
      </c>
      <c r="V5" s="92" t="s">
        <v>148</v>
      </c>
      <c r="W5" s="92" t="s">
        <v>149</v>
      </c>
      <c r="X5" s="92" t="s">
        <v>150</v>
      </c>
      <c r="Y5" s="92" t="s">
        <v>151</v>
      </c>
      <c r="Z5" s="92" t="s">
        <v>152</v>
      </c>
      <c r="AA5" s="92" t="s">
        <v>153</v>
      </c>
      <c r="AB5" s="92" t="s">
        <v>154</v>
      </c>
      <c r="AC5" s="92" t="s">
        <v>155</v>
      </c>
      <c r="AD5" s="92" t="s">
        <v>156</v>
      </c>
      <c r="AE5" s="92" t="s">
        <v>157</v>
      </c>
      <c r="AF5" s="92" t="s">
        <v>158</v>
      </c>
      <c r="AG5" s="92" t="s">
        <v>159</v>
      </c>
      <c r="AH5" s="92" t="s">
        <v>160</v>
      </c>
      <c r="AI5" s="92" t="s">
        <v>161</v>
      </c>
      <c r="AJ5" s="92" t="s">
        <v>162</v>
      </c>
      <c r="AK5" s="92" t="s">
        <v>163</v>
      </c>
      <c r="AL5" s="92" t="s">
        <v>164</v>
      </c>
      <c r="AM5" s="92" t="s">
        <v>165</v>
      </c>
      <c r="AN5" s="92" t="s">
        <v>42</v>
      </c>
      <c r="AO5" s="92" t="s">
        <v>166</v>
      </c>
      <c r="AP5" s="92" t="s">
        <v>167</v>
      </c>
      <c r="AQ5" s="92" t="s">
        <v>168</v>
      </c>
      <c r="AR5" s="92" t="s">
        <v>169</v>
      </c>
      <c r="AS5" s="92" t="s">
        <v>170</v>
      </c>
      <c r="AT5" s="92" t="s">
        <v>171</v>
      </c>
      <c r="AU5" s="92" t="s">
        <v>172</v>
      </c>
      <c r="AV5" s="92" t="s">
        <v>173</v>
      </c>
      <c r="AW5" s="92" t="s">
        <v>174</v>
      </c>
      <c r="AX5" s="92" t="s">
        <v>175</v>
      </c>
      <c r="AY5" s="92" t="s">
        <v>176</v>
      </c>
      <c r="AZ5" s="92" t="s">
        <v>177</v>
      </c>
      <c r="BA5" s="92" t="s">
        <v>178</v>
      </c>
      <c r="BB5" s="92" t="s">
        <v>179</v>
      </c>
      <c r="BC5" s="132" t="s">
        <v>42</v>
      </c>
      <c r="BD5" s="132" t="s">
        <v>180</v>
      </c>
      <c r="BE5" s="132" t="s">
        <v>181</v>
      </c>
      <c r="BF5" s="132" t="s">
        <v>182</v>
      </c>
      <c r="BG5" s="132" t="s">
        <v>183</v>
      </c>
      <c r="BH5" s="132" t="s">
        <v>184</v>
      </c>
      <c r="BI5" s="132" t="s">
        <v>185</v>
      </c>
      <c r="BJ5" s="132" t="s">
        <v>186</v>
      </c>
      <c r="BK5" s="132" t="s">
        <v>187</v>
      </c>
      <c r="BL5" s="132" t="s">
        <v>188</v>
      </c>
      <c r="BM5" s="21" t="s">
        <v>189</v>
      </c>
      <c r="BN5" s="92" t="s">
        <v>42</v>
      </c>
      <c r="BO5" s="92" t="s">
        <v>180</v>
      </c>
      <c r="BP5" s="92" t="s">
        <v>181</v>
      </c>
      <c r="BQ5" s="92" t="s">
        <v>182</v>
      </c>
      <c r="BR5" s="92" t="s">
        <v>183</v>
      </c>
      <c r="BS5" s="92" t="s">
        <v>184</v>
      </c>
      <c r="BT5" s="92" t="s">
        <v>185</v>
      </c>
      <c r="BU5" s="92" t="s">
        <v>186</v>
      </c>
      <c r="BV5" s="92" t="s">
        <v>190</v>
      </c>
      <c r="BW5" s="92" t="s">
        <v>191</v>
      </c>
      <c r="BX5" s="92" t="s">
        <v>192</v>
      </c>
      <c r="BY5" s="92" t="s">
        <v>193</v>
      </c>
      <c r="BZ5" s="92" t="s">
        <v>187</v>
      </c>
      <c r="CA5" s="92" t="s">
        <v>188</v>
      </c>
      <c r="CB5" s="92" t="s">
        <v>194</v>
      </c>
      <c r="CC5" s="92" t="s">
        <v>130</v>
      </c>
      <c r="CD5" s="21" t="s">
        <v>42</v>
      </c>
      <c r="CE5" s="21" t="s">
        <v>195</v>
      </c>
      <c r="CF5" s="21" t="s">
        <v>196</v>
      </c>
      <c r="CG5" s="21" t="s">
        <v>197</v>
      </c>
      <c r="CH5" s="21" t="s">
        <v>198</v>
      </c>
      <c r="CI5" s="21" t="s">
        <v>42</v>
      </c>
      <c r="CJ5" s="132" t="s">
        <v>199</v>
      </c>
      <c r="CK5" s="21" t="s">
        <v>200</v>
      </c>
      <c r="CL5" s="21" t="s">
        <v>42</v>
      </c>
      <c r="CM5" s="21" t="s">
        <v>201</v>
      </c>
      <c r="CN5" s="21" t="s">
        <v>202</v>
      </c>
      <c r="CO5" s="94" t="s">
        <v>133</v>
      </c>
    </row>
    <row r="6" spans="1:93" ht="15" customHeight="1">
      <c r="A6" s="95" t="s">
        <v>112</v>
      </c>
      <c r="B6" s="92" t="s">
        <v>112</v>
      </c>
      <c r="C6" s="92" t="s">
        <v>112</v>
      </c>
      <c r="D6" s="92" t="s">
        <v>112</v>
      </c>
      <c r="E6" s="92" t="s">
        <v>112</v>
      </c>
      <c r="F6" s="92" t="s">
        <v>112</v>
      </c>
      <c r="G6" s="92" t="s">
        <v>112</v>
      </c>
      <c r="H6" s="92" t="s">
        <v>112</v>
      </c>
      <c r="I6" s="92" t="s">
        <v>112</v>
      </c>
      <c r="J6" s="92" t="s">
        <v>112</v>
      </c>
      <c r="K6" s="92" t="s">
        <v>112</v>
      </c>
      <c r="L6" s="92" t="s">
        <v>112</v>
      </c>
      <c r="M6" s="92" t="s">
        <v>112</v>
      </c>
      <c r="N6" s="92" t="s">
        <v>112</v>
      </c>
      <c r="O6" s="92" t="s">
        <v>112</v>
      </c>
      <c r="P6" s="92" t="s">
        <v>112</v>
      </c>
      <c r="Q6" s="92" t="s">
        <v>112</v>
      </c>
      <c r="R6" s="92" t="s">
        <v>112</v>
      </c>
      <c r="S6" s="92" t="s">
        <v>112</v>
      </c>
      <c r="T6" s="92" t="s">
        <v>112</v>
      </c>
      <c r="U6" s="92" t="s">
        <v>112</v>
      </c>
      <c r="V6" s="92" t="s">
        <v>112</v>
      </c>
      <c r="W6" s="92" t="s">
        <v>112</v>
      </c>
      <c r="X6" s="92" t="s">
        <v>112</v>
      </c>
      <c r="Y6" s="92" t="s">
        <v>112</v>
      </c>
      <c r="Z6" s="92" t="s">
        <v>112</v>
      </c>
      <c r="AA6" s="92" t="s">
        <v>112</v>
      </c>
      <c r="AB6" s="92" t="s">
        <v>112</v>
      </c>
      <c r="AC6" s="92" t="s">
        <v>112</v>
      </c>
      <c r="AD6" s="92" t="s">
        <v>112</v>
      </c>
      <c r="AE6" s="92" t="s">
        <v>112</v>
      </c>
      <c r="AF6" s="92" t="s">
        <v>112</v>
      </c>
      <c r="AG6" s="92" t="s">
        <v>112</v>
      </c>
      <c r="AH6" s="92" t="s">
        <v>112</v>
      </c>
      <c r="AI6" s="92" t="s">
        <v>112</v>
      </c>
      <c r="AJ6" s="92" t="s">
        <v>112</v>
      </c>
      <c r="AK6" s="92" t="s">
        <v>112</v>
      </c>
      <c r="AL6" s="92" t="s">
        <v>112</v>
      </c>
      <c r="AM6" s="92" t="s">
        <v>112</v>
      </c>
      <c r="AN6" s="92" t="s">
        <v>112</v>
      </c>
      <c r="AO6" s="92" t="s">
        <v>112</v>
      </c>
      <c r="AP6" s="92" t="s">
        <v>112</v>
      </c>
      <c r="AQ6" s="92" t="s">
        <v>112</v>
      </c>
      <c r="AR6" s="92" t="s">
        <v>112</v>
      </c>
      <c r="AS6" s="92" t="s">
        <v>112</v>
      </c>
      <c r="AT6" s="92" t="s">
        <v>112</v>
      </c>
      <c r="AU6" s="92" t="s">
        <v>112</v>
      </c>
      <c r="AV6" s="92" t="s">
        <v>112</v>
      </c>
      <c r="AW6" s="92" t="s">
        <v>112</v>
      </c>
      <c r="AX6" s="92" t="s">
        <v>112</v>
      </c>
      <c r="AY6" s="92" t="s">
        <v>112</v>
      </c>
      <c r="AZ6" s="92" t="s">
        <v>112</v>
      </c>
      <c r="BA6" s="92" t="s">
        <v>112</v>
      </c>
      <c r="BB6" s="92" t="s">
        <v>112</v>
      </c>
      <c r="BC6" s="133"/>
      <c r="BD6" s="133"/>
      <c r="BE6" s="133"/>
      <c r="BF6" s="133"/>
      <c r="BG6" s="133"/>
      <c r="BH6" s="133"/>
      <c r="BI6" s="133"/>
      <c r="BJ6" s="133"/>
      <c r="BK6" s="133"/>
      <c r="BL6" s="133"/>
      <c r="BM6" s="21" t="s">
        <v>112</v>
      </c>
      <c r="BN6" s="92" t="s">
        <v>112</v>
      </c>
      <c r="BO6" s="92" t="s">
        <v>112</v>
      </c>
      <c r="BP6" s="92" t="s">
        <v>112</v>
      </c>
      <c r="BQ6" s="92" t="s">
        <v>112</v>
      </c>
      <c r="BR6" s="92" t="s">
        <v>112</v>
      </c>
      <c r="BS6" s="92" t="s">
        <v>112</v>
      </c>
      <c r="BT6" s="92" t="s">
        <v>112</v>
      </c>
      <c r="BU6" s="92" t="s">
        <v>112</v>
      </c>
      <c r="BV6" s="92" t="s">
        <v>112</v>
      </c>
      <c r="BW6" s="92" t="s">
        <v>112</v>
      </c>
      <c r="BX6" s="92" t="s">
        <v>112</v>
      </c>
      <c r="BY6" s="92" t="s">
        <v>112</v>
      </c>
      <c r="BZ6" s="92" t="s">
        <v>112</v>
      </c>
      <c r="CA6" s="92" t="s">
        <v>112</v>
      </c>
      <c r="CB6" s="92" t="s">
        <v>112</v>
      </c>
      <c r="CC6" s="92" t="s">
        <v>112</v>
      </c>
      <c r="CD6" s="21" t="s">
        <v>112</v>
      </c>
      <c r="CE6" s="21" t="s">
        <v>112</v>
      </c>
      <c r="CF6" s="21" t="s">
        <v>112</v>
      </c>
      <c r="CG6" s="21" t="s">
        <v>112</v>
      </c>
      <c r="CH6" s="21" t="s">
        <v>112</v>
      </c>
      <c r="CI6" s="21" t="s">
        <v>112</v>
      </c>
      <c r="CJ6" s="133"/>
      <c r="CK6" s="21" t="s">
        <v>112</v>
      </c>
      <c r="CL6" s="21" t="s">
        <v>112</v>
      </c>
      <c r="CM6" s="21" t="s">
        <v>112</v>
      </c>
      <c r="CN6" s="21" t="s">
        <v>112</v>
      </c>
      <c r="CO6" s="94" t="s">
        <v>112</v>
      </c>
    </row>
    <row r="7" spans="1:93" ht="15" customHeight="1">
      <c r="A7" s="95" t="s">
        <v>112</v>
      </c>
      <c r="B7" s="92" t="s">
        <v>112</v>
      </c>
      <c r="C7" s="92" t="s">
        <v>112</v>
      </c>
      <c r="D7" s="92" t="s">
        <v>112</v>
      </c>
      <c r="E7" s="92" t="s">
        <v>112</v>
      </c>
      <c r="F7" s="92" t="s">
        <v>112</v>
      </c>
      <c r="G7" s="92" t="s">
        <v>112</v>
      </c>
      <c r="H7" s="92" t="s">
        <v>112</v>
      </c>
      <c r="I7" s="92" t="s">
        <v>112</v>
      </c>
      <c r="J7" s="92" t="s">
        <v>112</v>
      </c>
      <c r="K7" s="92" t="s">
        <v>112</v>
      </c>
      <c r="L7" s="92" t="s">
        <v>112</v>
      </c>
      <c r="M7" s="92" t="s">
        <v>112</v>
      </c>
      <c r="N7" s="92" t="s">
        <v>112</v>
      </c>
      <c r="O7" s="92" t="s">
        <v>112</v>
      </c>
      <c r="P7" s="92" t="s">
        <v>112</v>
      </c>
      <c r="Q7" s="92" t="s">
        <v>112</v>
      </c>
      <c r="R7" s="92" t="s">
        <v>112</v>
      </c>
      <c r="S7" s="92" t="s">
        <v>112</v>
      </c>
      <c r="T7" s="92" t="s">
        <v>112</v>
      </c>
      <c r="U7" s="92" t="s">
        <v>112</v>
      </c>
      <c r="V7" s="92" t="s">
        <v>112</v>
      </c>
      <c r="W7" s="92" t="s">
        <v>112</v>
      </c>
      <c r="X7" s="92" t="s">
        <v>112</v>
      </c>
      <c r="Y7" s="92" t="s">
        <v>112</v>
      </c>
      <c r="Z7" s="92" t="s">
        <v>112</v>
      </c>
      <c r="AA7" s="92" t="s">
        <v>112</v>
      </c>
      <c r="AB7" s="92" t="s">
        <v>112</v>
      </c>
      <c r="AC7" s="92" t="s">
        <v>112</v>
      </c>
      <c r="AD7" s="92" t="s">
        <v>112</v>
      </c>
      <c r="AE7" s="92" t="s">
        <v>112</v>
      </c>
      <c r="AF7" s="92" t="s">
        <v>112</v>
      </c>
      <c r="AG7" s="92" t="s">
        <v>112</v>
      </c>
      <c r="AH7" s="92" t="s">
        <v>112</v>
      </c>
      <c r="AI7" s="92" t="s">
        <v>112</v>
      </c>
      <c r="AJ7" s="92" t="s">
        <v>112</v>
      </c>
      <c r="AK7" s="92" t="s">
        <v>112</v>
      </c>
      <c r="AL7" s="92" t="s">
        <v>112</v>
      </c>
      <c r="AM7" s="92" t="s">
        <v>112</v>
      </c>
      <c r="AN7" s="92" t="s">
        <v>112</v>
      </c>
      <c r="AO7" s="92" t="s">
        <v>112</v>
      </c>
      <c r="AP7" s="92" t="s">
        <v>112</v>
      </c>
      <c r="AQ7" s="92" t="s">
        <v>112</v>
      </c>
      <c r="AR7" s="92" t="s">
        <v>112</v>
      </c>
      <c r="AS7" s="92" t="s">
        <v>112</v>
      </c>
      <c r="AT7" s="92" t="s">
        <v>112</v>
      </c>
      <c r="AU7" s="92" t="s">
        <v>112</v>
      </c>
      <c r="AV7" s="92" t="s">
        <v>112</v>
      </c>
      <c r="AW7" s="92" t="s">
        <v>112</v>
      </c>
      <c r="AX7" s="92" t="s">
        <v>112</v>
      </c>
      <c r="AY7" s="92" t="s">
        <v>112</v>
      </c>
      <c r="AZ7" s="92" t="s">
        <v>112</v>
      </c>
      <c r="BA7" s="92" t="s">
        <v>112</v>
      </c>
      <c r="BB7" s="92" t="s">
        <v>112</v>
      </c>
      <c r="BC7" s="134"/>
      <c r="BD7" s="134"/>
      <c r="BE7" s="134"/>
      <c r="BF7" s="134"/>
      <c r="BG7" s="134"/>
      <c r="BH7" s="134"/>
      <c r="BI7" s="134"/>
      <c r="BJ7" s="134"/>
      <c r="BK7" s="134"/>
      <c r="BL7" s="134"/>
      <c r="BM7" s="21" t="s">
        <v>112</v>
      </c>
      <c r="BN7" s="92" t="s">
        <v>112</v>
      </c>
      <c r="BO7" s="92" t="s">
        <v>112</v>
      </c>
      <c r="BP7" s="92" t="s">
        <v>112</v>
      </c>
      <c r="BQ7" s="92" t="s">
        <v>112</v>
      </c>
      <c r="BR7" s="92" t="s">
        <v>112</v>
      </c>
      <c r="BS7" s="92" t="s">
        <v>112</v>
      </c>
      <c r="BT7" s="92" t="s">
        <v>112</v>
      </c>
      <c r="BU7" s="92" t="s">
        <v>112</v>
      </c>
      <c r="BV7" s="92" t="s">
        <v>112</v>
      </c>
      <c r="BW7" s="92" t="s">
        <v>112</v>
      </c>
      <c r="BX7" s="92" t="s">
        <v>112</v>
      </c>
      <c r="BY7" s="92" t="s">
        <v>112</v>
      </c>
      <c r="BZ7" s="92" t="s">
        <v>112</v>
      </c>
      <c r="CA7" s="92" t="s">
        <v>112</v>
      </c>
      <c r="CB7" s="92" t="s">
        <v>112</v>
      </c>
      <c r="CC7" s="92" t="s">
        <v>112</v>
      </c>
      <c r="CD7" s="21" t="s">
        <v>112</v>
      </c>
      <c r="CE7" s="21" t="s">
        <v>112</v>
      </c>
      <c r="CF7" s="21" t="s">
        <v>112</v>
      </c>
      <c r="CG7" s="21" t="s">
        <v>112</v>
      </c>
      <c r="CH7" s="21" t="s">
        <v>112</v>
      </c>
      <c r="CI7" s="21" t="s">
        <v>112</v>
      </c>
      <c r="CJ7" s="134"/>
      <c r="CK7" s="21" t="s">
        <v>112</v>
      </c>
      <c r="CL7" s="21" t="s">
        <v>112</v>
      </c>
      <c r="CM7" s="21" t="s">
        <v>112</v>
      </c>
      <c r="CN7" s="21" t="s">
        <v>112</v>
      </c>
      <c r="CO7" s="94" t="s">
        <v>112</v>
      </c>
    </row>
    <row r="8" spans="1:93" ht="15" customHeight="1">
      <c r="A8" s="95" t="s">
        <v>17</v>
      </c>
      <c r="B8" s="92" t="s">
        <v>76</v>
      </c>
      <c r="C8" s="92" t="s">
        <v>87</v>
      </c>
      <c r="D8" s="21" t="s">
        <v>11</v>
      </c>
      <c r="E8" s="21" t="s">
        <v>33</v>
      </c>
      <c r="F8" s="21" t="s">
        <v>105</v>
      </c>
      <c r="G8" s="21" t="s">
        <v>44</v>
      </c>
      <c r="H8" s="21" t="s">
        <v>84</v>
      </c>
      <c r="I8" s="21" t="s">
        <v>36</v>
      </c>
      <c r="J8" s="21" t="s">
        <v>54</v>
      </c>
      <c r="K8" s="21" t="s">
        <v>10</v>
      </c>
      <c r="L8" s="21" t="s">
        <v>65</v>
      </c>
      <c r="M8" s="21" t="s">
        <v>22</v>
      </c>
      <c r="N8" s="21" t="s">
        <v>72</v>
      </c>
      <c r="O8" s="21" t="s">
        <v>2</v>
      </c>
      <c r="P8" s="21" t="s">
        <v>69</v>
      </c>
      <c r="Q8" s="21" t="s">
        <v>18</v>
      </c>
      <c r="R8" s="21" t="s">
        <v>82</v>
      </c>
      <c r="S8" s="21" t="s">
        <v>21</v>
      </c>
      <c r="T8" s="21" t="s">
        <v>203</v>
      </c>
      <c r="U8" s="21" t="s">
        <v>204</v>
      </c>
      <c r="V8" s="21" t="s">
        <v>205</v>
      </c>
      <c r="W8" s="21" t="s">
        <v>206</v>
      </c>
      <c r="X8" s="21" t="s">
        <v>207</v>
      </c>
      <c r="Y8" s="21" t="s">
        <v>208</v>
      </c>
      <c r="Z8" s="21" t="s">
        <v>209</v>
      </c>
      <c r="AA8" s="21" t="s">
        <v>210</v>
      </c>
      <c r="AB8" s="21" t="s">
        <v>211</v>
      </c>
      <c r="AC8" s="21" t="s">
        <v>212</v>
      </c>
      <c r="AD8" s="21" t="s">
        <v>213</v>
      </c>
      <c r="AE8" s="21" t="s">
        <v>214</v>
      </c>
      <c r="AF8" s="21" t="s">
        <v>215</v>
      </c>
      <c r="AG8" s="21" t="s">
        <v>216</v>
      </c>
      <c r="AH8" s="21" t="s">
        <v>217</v>
      </c>
      <c r="AI8" s="21" t="s">
        <v>218</v>
      </c>
      <c r="AJ8" s="21" t="s">
        <v>219</v>
      </c>
      <c r="AK8" s="21" t="s">
        <v>220</v>
      </c>
      <c r="AL8" s="21" t="s">
        <v>221</v>
      </c>
      <c r="AM8" s="21" t="s">
        <v>222</v>
      </c>
      <c r="AN8" s="21" t="s">
        <v>223</v>
      </c>
      <c r="AO8" s="21" t="s">
        <v>224</v>
      </c>
      <c r="AP8" s="21" t="s">
        <v>225</v>
      </c>
      <c r="AQ8" s="21" t="s">
        <v>226</v>
      </c>
      <c r="AR8" s="21" t="s">
        <v>227</v>
      </c>
      <c r="AS8" s="21" t="s">
        <v>228</v>
      </c>
      <c r="AT8" s="21" t="s">
        <v>229</v>
      </c>
      <c r="AU8" s="21" t="s">
        <v>230</v>
      </c>
      <c r="AV8" s="21" t="s">
        <v>231</v>
      </c>
      <c r="AW8" s="21" t="s">
        <v>232</v>
      </c>
      <c r="AX8" s="21" t="s">
        <v>233</v>
      </c>
      <c r="AY8" s="21" t="s">
        <v>234</v>
      </c>
      <c r="AZ8" s="21" t="s">
        <v>235</v>
      </c>
      <c r="BA8" s="21" t="s">
        <v>236</v>
      </c>
      <c r="BB8" s="21" t="s">
        <v>237</v>
      </c>
      <c r="BC8" s="21" t="s">
        <v>238</v>
      </c>
      <c r="BD8" s="21" t="s">
        <v>239</v>
      </c>
      <c r="BE8" s="21" t="s">
        <v>240</v>
      </c>
      <c r="BF8" s="21" t="s">
        <v>241</v>
      </c>
      <c r="BG8" s="21" t="s">
        <v>242</v>
      </c>
      <c r="BH8" s="21" t="s">
        <v>243</v>
      </c>
      <c r="BI8" s="21" t="s">
        <v>244</v>
      </c>
      <c r="BJ8" s="21" t="s">
        <v>245</v>
      </c>
      <c r="BK8" s="21" t="s">
        <v>246</v>
      </c>
      <c r="BL8" s="21" t="s">
        <v>247</v>
      </c>
      <c r="BM8" s="21" t="s">
        <v>248</v>
      </c>
      <c r="BN8" s="21" t="s">
        <v>249</v>
      </c>
      <c r="BO8" s="21" t="s">
        <v>250</v>
      </c>
      <c r="BP8" s="21" t="s">
        <v>251</v>
      </c>
      <c r="BQ8" s="21" t="s">
        <v>252</v>
      </c>
      <c r="BR8" s="21" t="s">
        <v>253</v>
      </c>
      <c r="BS8" s="21" t="s">
        <v>254</v>
      </c>
      <c r="BT8" s="21" t="s">
        <v>255</v>
      </c>
      <c r="BU8" s="21" t="s">
        <v>256</v>
      </c>
      <c r="BV8" s="21" t="s">
        <v>257</v>
      </c>
      <c r="BW8" s="21" t="s">
        <v>258</v>
      </c>
      <c r="BX8" s="21" t="s">
        <v>259</v>
      </c>
      <c r="BY8" s="21" t="s">
        <v>260</v>
      </c>
      <c r="BZ8" s="21" t="s">
        <v>261</v>
      </c>
      <c r="CA8" s="21" t="s">
        <v>262</v>
      </c>
      <c r="CB8" s="21" t="s">
        <v>263</v>
      </c>
      <c r="CC8" s="21" t="s">
        <v>264</v>
      </c>
      <c r="CD8" s="21" t="s">
        <v>265</v>
      </c>
      <c r="CE8" s="21" t="s">
        <v>266</v>
      </c>
      <c r="CF8" s="21" t="s">
        <v>267</v>
      </c>
      <c r="CG8" s="21" t="s">
        <v>268</v>
      </c>
      <c r="CH8" s="21" t="s">
        <v>269</v>
      </c>
      <c r="CI8" s="21" t="s">
        <v>270</v>
      </c>
      <c r="CJ8" s="21" t="s">
        <v>271</v>
      </c>
      <c r="CK8" s="21" t="s">
        <v>272</v>
      </c>
      <c r="CL8" s="21" t="s">
        <v>273</v>
      </c>
      <c r="CM8" s="21" t="s">
        <v>274</v>
      </c>
      <c r="CN8" s="21" t="s">
        <v>275</v>
      </c>
      <c r="CO8" s="23" t="s">
        <v>276</v>
      </c>
    </row>
    <row r="9" spans="1:93" ht="15" customHeight="1">
      <c r="A9" s="95" t="s">
        <v>112</v>
      </c>
      <c r="B9" s="92" t="s">
        <v>112</v>
      </c>
      <c r="C9" s="92" t="s">
        <v>112</v>
      </c>
      <c r="D9" s="21" t="s">
        <v>40</v>
      </c>
      <c r="E9" s="24">
        <v>31411001.16</v>
      </c>
      <c r="F9" s="24">
        <v>22489231.55</v>
      </c>
      <c r="G9" s="24">
        <v>10149683</v>
      </c>
      <c r="H9" s="24">
        <v>5620494.65</v>
      </c>
      <c r="I9" s="24">
        <v>2054694.5</v>
      </c>
      <c r="J9" s="24">
        <v>2968694.04</v>
      </c>
      <c r="K9" s="24">
        <v>1695665.36</v>
      </c>
      <c r="L9" s="24">
        <v>4467125.65</v>
      </c>
      <c r="M9" s="24">
        <v>330406.05</v>
      </c>
      <c r="N9" s="24">
        <v>71740.01</v>
      </c>
      <c r="O9" s="25" t="s">
        <v>112</v>
      </c>
      <c r="P9" s="24">
        <v>3084.89</v>
      </c>
      <c r="Q9" s="24">
        <v>139697</v>
      </c>
      <c r="R9" s="24">
        <v>225152.13</v>
      </c>
      <c r="S9" s="24">
        <v>222143.35</v>
      </c>
      <c r="T9" s="25" t="s">
        <v>112</v>
      </c>
      <c r="U9" s="24">
        <v>421370</v>
      </c>
      <c r="V9" s="24">
        <v>199196.3</v>
      </c>
      <c r="W9" s="25" t="s">
        <v>112</v>
      </c>
      <c r="X9" s="24">
        <v>321029.9</v>
      </c>
      <c r="Y9" s="24">
        <v>28268.71</v>
      </c>
      <c r="Z9" s="24">
        <v>45259</v>
      </c>
      <c r="AA9" s="24">
        <v>199025</v>
      </c>
      <c r="AB9" s="24">
        <v>53958.7</v>
      </c>
      <c r="AC9" s="24">
        <v>366770.64</v>
      </c>
      <c r="AD9" s="25" t="s">
        <v>112</v>
      </c>
      <c r="AE9" s="25" t="s">
        <v>112</v>
      </c>
      <c r="AF9" s="24">
        <v>700648.4</v>
      </c>
      <c r="AG9" s="24">
        <v>32200</v>
      </c>
      <c r="AH9" s="24">
        <v>26974.2</v>
      </c>
      <c r="AI9" s="24">
        <v>27212</v>
      </c>
      <c r="AJ9" s="24">
        <v>195210.27</v>
      </c>
      <c r="AK9" s="24">
        <v>88429</v>
      </c>
      <c r="AL9" s="25" t="s">
        <v>112</v>
      </c>
      <c r="AM9" s="24">
        <v>769350.1</v>
      </c>
      <c r="AN9" s="24">
        <v>4444693.96</v>
      </c>
      <c r="AO9" s="25" t="s">
        <v>112</v>
      </c>
      <c r="AP9" s="25" t="s">
        <v>112</v>
      </c>
      <c r="AQ9" s="25" t="s">
        <v>112</v>
      </c>
      <c r="AR9" s="24">
        <v>119817</v>
      </c>
      <c r="AS9" s="24">
        <v>2313530.16</v>
      </c>
      <c r="AT9" s="24">
        <v>3121.2</v>
      </c>
      <c r="AU9" s="24">
        <v>6200</v>
      </c>
      <c r="AV9" s="24">
        <v>45320</v>
      </c>
      <c r="AW9" s="24">
        <v>99450</v>
      </c>
      <c r="AX9" s="25" t="s">
        <v>112</v>
      </c>
      <c r="AY9" s="24">
        <v>1621070</v>
      </c>
      <c r="AZ9" s="25" t="s">
        <v>112</v>
      </c>
      <c r="BA9" s="25" t="s">
        <v>112</v>
      </c>
      <c r="BB9" s="24">
        <v>236185.6</v>
      </c>
      <c r="BC9" s="33" t="s">
        <v>277</v>
      </c>
      <c r="BD9" s="33" t="s">
        <v>277</v>
      </c>
      <c r="BE9" s="33" t="s">
        <v>277</v>
      </c>
      <c r="BF9" s="33" t="s">
        <v>277</v>
      </c>
      <c r="BG9" s="33" t="s">
        <v>277</v>
      </c>
      <c r="BH9" s="33" t="s">
        <v>277</v>
      </c>
      <c r="BI9" s="33" t="s">
        <v>277</v>
      </c>
      <c r="BJ9" s="33" t="s">
        <v>277</v>
      </c>
      <c r="BK9" s="33" t="s">
        <v>277</v>
      </c>
      <c r="BL9" s="33" t="s">
        <v>277</v>
      </c>
      <c r="BM9" s="33" t="s">
        <v>277</v>
      </c>
      <c r="BN9" s="24">
        <v>9950</v>
      </c>
      <c r="BO9" s="25" t="s">
        <v>112</v>
      </c>
      <c r="BP9" s="24">
        <v>9950</v>
      </c>
      <c r="BQ9" s="25" t="s">
        <v>112</v>
      </c>
      <c r="BR9" s="25" t="s">
        <v>112</v>
      </c>
      <c r="BS9" s="25" t="s">
        <v>112</v>
      </c>
      <c r="BT9" s="25" t="s">
        <v>112</v>
      </c>
      <c r="BU9" s="25" t="s">
        <v>112</v>
      </c>
      <c r="BV9" s="25" t="s">
        <v>112</v>
      </c>
      <c r="BW9" s="25" t="s">
        <v>112</v>
      </c>
      <c r="BX9" s="25" t="s">
        <v>112</v>
      </c>
      <c r="BY9" s="25" t="s">
        <v>112</v>
      </c>
      <c r="BZ9" s="25" t="s">
        <v>112</v>
      </c>
      <c r="CA9" s="25" t="s">
        <v>112</v>
      </c>
      <c r="CB9" s="33" t="s">
        <v>277</v>
      </c>
      <c r="CC9" s="25" t="s">
        <v>112</v>
      </c>
      <c r="CD9" s="25" t="s">
        <v>112</v>
      </c>
      <c r="CE9" s="25" t="s">
        <v>112</v>
      </c>
      <c r="CF9" s="25" t="s">
        <v>112</v>
      </c>
      <c r="CG9" s="25" t="s">
        <v>112</v>
      </c>
      <c r="CH9" s="25" t="s">
        <v>112</v>
      </c>
      <c r="CI9" s="25" t="s">
        <v>112</v>
      </c>
      <c r="CJ9" s="25" t="s">
        <v>112</v>
      </c>
      <c r="CK9" s="25" t="s">
        <v>112</v>
      </c>
      <c r="CL9" s="25" t="s">
        <v>112</v>
      </c>
      <c r="CM9" s="25" t="s">
        <v>112</v>
      </c>
      <c r="CN9" s="33" t="s">
        <v>277</v>
      </c>
      <c r="CO9" s="34" t="s">
        <v>277</v>
      </c>
    </row>
    <row r="10" spans="1:93" ht="15" customHeight="1">
      <c r="A10" s="83" t="s">
        <v>93</v>
      </c>
      <c r="B10" s="84" t="s">
        <v>112</v>
      </c>
      <c r="C10" s="84" t="s">
        <v>112</v>
      </c>
      <c r="D10" s="27" t="s">
        <v>38</v>
      </c>
      <c r="E10" s="24">
        <v>17958036.5</v>
      </c>
      <c r="F10" s="24">
        <v>13455643.69</v>
      </c>
      <c r="G10" s="24">
        <v>6274812.5</v>
      </c>
      <c r="H10" s="24">
        <v>4849828.65</v>
      </c>
      <c r="I10" s="24">
        <v>2054694.5</v>
      </c>
      <c r="J10" s="24">
        <v>112567.04</v>
      </c>
      <c r="K10" s="24">
        <v>163741</v>
      </c>
      <c r="L10" s="24">
        <v>1090493.65</v>
      </c>
      <c r="M10" s="24">
        <v>189364.66</v>
      </c>
      <c r="N10" s="24">
        <v>31803</v>
      </c>
      <c r="O10" s="25" t="s">
        <v>112</v>
      </c>
      <c r="P10" s="24">
        <v>72.35</v>
      </c>
      <c r="Q10" s="25" t="s">
        <v>112</v>
      </c>
      <c r="R10" s="25" t="s">
        <v>112</v>
      </c>
      <c r="S10" s="24">
        <v>138635.35</v>
      </c>
      <c r="T10" s="25" t="s">
        <v>112</v>
      </c>
      <c r="U10" s="24">
        <v>79212</v>
      </c>
      <c r="V10" s="24">
        <v>39678.5</v>
      </c>
      <c r="W10" s="25" t="s">
        <v>112</v>
      </c>
      <c r="X10" s="24">
        <v>6545</v>
      </c>
      <c r="Y10" s="24">
        <v>1700</v>
      </c>
      <c r="Z10" s="24">
        <v>1000</v>
      </c>
      <c r="AA10" s="24">
        <v>68935</v>
      </c>
      <c r="AB10" s="24">
        <v>29676</v>
      </c>
      <c r="AC10" s="25" t="s">
        <v>112</v>
      </c>
      <c r="AD10" s="25" t="s">
        <v>112</v>
      </c>
      <c r="AE10" s="25" t="s">
        <v>112</v>
      </c>
      <c r="AF10" s="24">
        <v>244949</v>
      </c>
      <c r="AG10" s="24">
        <v>15200</v>
      </c>
      <c r="AH10" s="24">
        <v>7144.2</v>
      </c>
      <c r="AI10" s="24">
        <v>27212</v>
      </c>
      <c r="AJ10" s="24">
        <v>145549.4</v>
      </c>
      <c r="AK10" s="24">
        <v>60080</v>
      </c>
      <c r="AL10" s="25" t="s">
        <v>112</v>
      </c>
      <c r="AM10" s="24">
        <v>3737.19</v>
      </c>
      <c r="AN10" s="24">
        <v>3401949.16</v>
      </c>
      <c r="AO10" s="25" t="s">
        <v>112</v>
      </c>
      <c r="AP10" s="25" t="s">
        <v>112</v>
      </c>
      <c r="AQ10" s="25" t="s">
        <v>112</v>
      </c>
      <c r="AR10" s="24">
        <v>119817</v>
      </c>
      <c r="AS10" s="24">
        <v>2000707.56</v>
      </c>
      <c r="AT10" s="25" t="s">
        <v>112</v>
      </c>
      <c r="AU10" s="25" t="s">
        <v>112</v>
      </c>
      <c r="AV10" s="25" t="s">
        <v>112</v>
      </c>
      <c r="AW10" s="24">
        <v>70800</v>
      </c>
      <c r="AX10" s="25" t="s">
        <v>112</v>
      </c>
      <c r="AY10" s="24">
        <v>979659</v>
      </c>
      <c r="AZ10" s="25" t="s">
        <v>112</v>
      </c>
      <c r="BA10" s="25" t="s">
        <v>112</v>
      </c>
      <c r="BB10" s="24">
        <v>230965.6</v>
      </c>
      <c r="BC10" s="33" t="s">
        <v>277</v>
      </c>
      <c r="BD10" s="33" t="s">
        <v>277</v>
      </c>
      <c r="BE10" s="33" t="s">
        <v>277</v>
      </c>
      <c r="BF10" s="33" t="s">
        <v>277</v>
      </c>
      <c r="BG10" s="33" t="s">
        <v>277</v>
      </c>
      <c r="BH10" s="33" t="s">
        <v>277</v>
      </c>
      <c r="BI10" s="33" t="s">
        <v>277</v>
      </c>
      <c r="BJ10" s="33" t="s">
        <v>277</v>
      </c>
      <c r="BK10" s="33" t="s">
        <v>277</v>
      </c>
      <c r="BL10" s="33" t="s">
        <v>277</v>
      </c>
      <c r="BM10" s="33" t="s">
        <v>277</v>
      </c>
      <c r="BN10" s="24">
        <v>9950</v>
      </c>
      <c r="BO10" s="25" t="s">
        <v>112</v>
      </c>
      <c r="BP10" s="24">
        <v>9950</v>
      </c>
      <c r="BQ10" s="25" t="s">
        <v>112</v>
      </c>
      <c r="BR10" s="25" t="s">
        <v>112</v>
      </c>
      <c r="BS10" s="25" t="s">
        <v>112</v>
      </c>
      <c r="BT10" s="25" t="s">
        <v>112</v>
      </c>
      <c r="BU10" s="25" t="s">
        <v>112</v>
      </c>
      <c r="BV10" s="25" t="s">
        <v>112</v>
      </c>
      <c r="BW10" s="25" t="s">
        <v>112</v>
      </c>
      <c r="BX10" s="25" t="s">
        <v>112</v>
      </c>
      <c r="BY10" s="25" t="s">
        <v>112</v>
      </c>
      <c r="BZ10" s="25" t="s">
        <v>112</v>
      </c>
      <c r="CA10" s="25" t="s">
        <v>112</v>
      </c>
      <c r="CB10" s="33" t="s">
        <v>277</v>
      </c>
      <c r="CC10" s="25" t="s">
        <v>112</v>
      </c>
      <c r="CD10" s="25" t="s">
        <v>112</v>
      </c>
      <c r="CE10" s="25" t="s">
        <v>112</v>
      </c>
      <c r="CF10" s="25" t="s">
        <v>112</v>
      </c>
      <c r="CG10" s="25" t="s">
        <v>112</v>
      </c>
      <c r="CH10" s="25" t="s">
        <v>112</v>
      </c>
      <c r="CI10" s="25" t="s">
        <v>112</v>
      </c>
      <c r="CJ10" s="25" t="s">
        <v>112</v>
      </c>
      <c r="CK10" s="25" t="s">
        <v>112</v>
      </c>
      <c r="CL10" s="25" t="s">
        <v>112</v>
      </c>
      <c r="CM10" s="25" t="s">
        <v>112</v>
      </c>
      <c r="CN10" s="33" t="s">
        <v>277</v>
      </c>
      <c r="CO10" s="34" t="s">
        <v>277</v>
      </c>
    </row>
    <row r="11" spans="1:93" ht="15" customHeight="1">
      <c r="A11" s="83" t="s">
        <v>75</v>
      </c>
      <c r="B11" s="84" t="s">
        <v>112</v>
      </c>
      <c r="C11" s="84" t="s">
        <v>112</v>
      </c>
      <c r="D11" s="27" t="s">
        <v>67</v>
      </c>
      <c r="E11" s="24">
        <v>17958036.5</v>
      </c>
      <c r="F11" s="24">
        <v>13455643.69</v>
      </c>
      <c r="G11" s="24">
        <v>6274812.5</v>
      </c>
      <c r="H11" s="24">
        <v>4849828.65</v>
      </c>
      <c r="I11" s="24">
        <v>2054694.5</v>
      </c>
      <c r="J11" s="24">
        <v>112567.04</v>
      </c>
      <c r="K11" s="24">
        <v>163741</v>
      </c>
      <c r="L11" s="24">
        <v>1090493.65</v>
      </c>
      <c r="M11" s="24">
        <v>189364.66</v>
      </c>
      <c r="N11" s="24">
        <v>31803</v>
      </c>
      <c r="O11" s="25" t="s">
        <v>112</v>
      </c>
      <c r="P11" s="24">
        <v>72.35</v>
      </c>
      <c r="Q11" s="25" t="s">
        <v>112</v>
      </c>
      <c r="R11" s="25" t="s">
        <v>112</v>
      </c>
      <c r="S11" s="24">
        <v>138635.35</v>
      </c>
      <c r="T11" s="25" t="s">
        <v>112</v>
      </c>
      <c r="U11" s="24">
        <v>79212</v>
      </c>
      <c r="V11" s="24">
        <v>39678.5</v>
      </c>
      <c r="W11" s="25" t="s">
        <v>112</v>
      </c>
      <c r="X11" s="24">
        <v>6545</v>
      </c>
      <c r="Y11" s="24">
        <v>1700</v>
      </c>
      <c r="Z11" s="24">
        <v>1000</v>
      </c>
      <c r="AA11" s="24">
        <v>68935</v>
      </c>
      <c r="AB11" s="24">
        <v>29676</v>
      </c>
      <c r="AC11" s="25" t="s">
        <v>112</v>
      </c>
      <c r="AD11" s="25" t="s">
        <v>112</v>
      </c>
      <c r="AE11" s="25" t="s">
        <v>112</v>
      </c>
      <c r="AF11" s="24">
        <v>244949</v>
      </c>
      <c r="AG11" s="24">
        <v>15200</v>
      </c>
      <c r="AH11" s="24">
        <v>7144.2</v>
      </c>
      <c r="AI11" s="24">
        <v>27212</v>
      </c>
      <c r="AJ11" s="24">
        <v>145549.4</v>
      </c>
      <c r="AK11" s="24">
        <v>60080</v>
      </c>
      <c r="AL11" s="25" t="s">
        <v>112</v>
      </c>
      <c r="AM11" s="24">
        <v>3737.19</v>
      </c>
      <c r="AN11" s="24">
        <v>3401949.16</v>
      </c>
      <c r="AO11" s="25" t="s">
        <v>112</v>
      </c>
      <c r="AP11" s="25" t="s">
        <v>112</v>
      </c>
      <c r="AQ11" s="25" t="s">
        <v>112</v>
      </c>
      <c r="AR11" s="24">
        <v>119817</v>
      </c>
      <c r="AS11" s="24">
        <v>2000707.56</v>
      </c>
      <c r="AT11" s="25" t="s">
        <v>112</v>
      </c>
      <c r="AU11" s="25" t="s">
        <v>112</v>
      </c>
      <c r="AV11" s="25" t="s">
        <v>112</v>
      </c>
      <c r="AW11" s="24">
        <v>70800</v>
      </c>
      <c r="AX11" s="25" t="s">
        <v>112</v>
      </c>
      <c r="AY11" s="24">
        <v>979659</v>
      </c>
      <c r="AZ11" s="25" t="s">
        <v>112</v>
      </c>
      <c r="BA11" s="25" t="s">
        <v>112</v>
      </c>
      <c r="BB11" s="24">
        <v>230965.6</v>
      </c>
      <c r="BC11" s="33" t="s">
        <v>277</v>
      </c>
      <c r="BD11" s="33" t="s">
        <v>277</v>
      </c>
      <c r="BE11" s="33" t="s">
        <v>277</v>
      </c>
      <c r="BF11" s="33" t="s">
        <v>277</v>
      </c>
      <c r="BG11" s="33" t="s">
        <v>277</v>
      </c>
      <c r="BH11" s="33" t="s">
        <v>277</v>
      </c>
      <c r="BI11" s="33" t="s">
        <v>277</v>
      </c>
      <c r="BJ11" s="33" t="s">
        <v>277</v>
      </c>
      <c r="BK11" s="33" t="s">
        <v>277</v>
      </c>
      <c r="BL11" s="33" t="s">
        <v>277</v>
      </c>
      <c r="BM11" s="33" t="s">
        <v>277</v>
      </c>
      <c r="BN11" s="24">
        <v>9950</v>
      </c>
      <c r="BO11" s="25" t="s">
        <v>112</v>
      </c>
      <c r="BP11" s="24">
        <v>9950</v>
      </c>
      <c r="BQ11" s="25" t="s">
        <v>112</v>
      </c>
      <c r="BR11" s="25" t="s">
        <v>112</v>
      </c>
      <c r="BS11" s="25" t="s">
        <v>112</v>
      </c>
      <c r="BT11" s="25" t="s">
        <v>112</v>
      </c>
      <c r="BU11" s="25" t="s">
        <v>112</v>
      </c>
      <c r="BV11" s="25" t="s">
        <v>112</v>
      </c>
      <c r="BW11" s="25" t="s">
        <v>112</v>
      </c>
      <c r="BX11" s="25" t="s">
        <v>112</v>
      </c>
      <c r="BY11" s="25" t="s">
        <v>112</v>
      </c>
      <c r="BZ11" s="25" t="s">
        <v>112</v>
      </c>
      <c r="CA11" s="25" t="s">
        <v>112</v>
      </c>
      <c r="CB11" s="33" t="s">
        <v>277</v>
      </c>
      <c r="CC11" s="25" t="s">
        <v>112</v>
      </c>
      <c r="CD11" s="25" t="s">
        <v>112</v>
      </c>
      <c r="CE11" s="25" t="s">
        <v>112</v>
      </c>
      <c r="CF11" s="25" t="s">
        <v>112</v>
      </c>
      <c r="CG11" s="25" t="s">
        <v>112</v>
      </c>
      <c r="CH11" s="25" t="s">
        <v>112</v>
      </c>
      <c r="CI11" s="25" t="s">
        <v>112</v>
      </c>
      <c r="CJ11" s="25" t="s">
        <v>112</v>
      </c>
      <c r="CK11" s="25" t="s">
        <v>112</v>
      </c>
      <c r="CL11" s="25" t="s">
        <v>112</v>
      </c>
      <c r="CM11" s="25" t="s">
        <v>112</v>
      </c>
      <c r="CN11" s="33" t="s">
        <v>277</v>
      </c>
      <c r="CO11" s="34" t="s">
        <v>277</v>
      </c>
    </row>
    <row r="12" spans="1:93" ht="15" customHeight="1">
      <c r="A12" s="83" t="s">
        <v>74</v>
      </c>
      <c r="B12" s="84" t="s">
        <v>112</v>
      </c>
      <c r="C12" s="84" t="s">
        <v>112</v>
      </c>
      <c r="D12" s="27" t="s">
        <v>108</v>
      </c>
      <c r="E12" s="24">
        <v>16928927.61</v>
      </c>
      <c r="F12" s="24">
        <v>12588347.65</v>
      </c>
      <c r="G12" s="24">
        <v>5942318</v>
      </c>
      <c r="H12" s="24">
        <v>4480538.65</v>
      </c>
      <c r="I12" s="24">
        <v>2001750</v>
      </c>
      <c r="J12" s="25" t="s">
        <v>112</v>
      </c>
      <c r="K12" s="24">
        <v>163741</v>
      </c>
      <c r="L12" s="24">
        <v>1013409.8</v>
      </c>
      <c r="M12" s="24">
        <v>180168.16</v>
      </c>
      <c r="N12" s="24">
        <v>31803</v>
      </c>
      <c r="O12" s="25" t="s">
        <v>112</v>
      </c>
      <c r="P12" s="25" t="s">
        <v>112</v>
      </c>
      <c r="Q12" s="25" t="s">
        <v>112</v>
      </c>
      <c r="R12" s="25" t="s">
        <v>112</v>
      </c>
      <c r="S12" s="24">
        <v>138635.35</v>
      </c>
      <c r="T12" s="25" t="s">
        <v>112</v>
      </c>
      <c r="U12" s="24">
        <v>79212</v>
      </c>
      <c r="V12" s="24">
        <v>39678.5</v>
      </c>
      <c r="W12" s="25" t="s">
        <v>112</v>
      </c>
      <c r="X12" s="24">
        <v>6545</v>
      </c>
      <c r="Y12" s="24">
        <v>1700</v>
      </c>
      <c r="Z12" s="24">
        <v>1000</v>
      </c>
      <c r="AA12" s="24">
        <v>68935</v>
      </c>
      <c r="AB12" s="24">
        <v>29676</v>
      </c>
      <c r="AC12" s="25" t="s">
        <v>112</v>
      </c>
      <c r="AD12" s="25" t="s">
        <v>112</v>
      </c>
      <c r="AE12" s="25" t="s">
        <v>112</v>
      </c>
      <c r="AF12" s="24">
        <v>244949</v>
      </c>
      <c r="AG12" s="24">
        <v>15200</v>
      </c>
      <c r="AH12" s="24">
        <v>7144.2</v>
      </c>
      <c r="AI12" s="24">
        <v>9912</v>
      </c>
      <c r="AJ12" s="24">
        <v>141534.4</v>
      </c>
      <c r="AK12" s="24">
        <v>13580</v>
      </c>
      <c r="AL12" s="25" t="s">
        <v>112</v>
      </c>
      <c r="AM12" s="24">
        <v>3737.19</v>
      </c>
      <c r="AN12" s="24">
        <v>3327170.16</v>
      </c>
      <c r="AO12" s="25" t="s">
        <v>112</v>
      </c>
      <c r="AP12" s="25" t="s">
        <v>112</v>
      </c>
      <c r="AQ12" s="25" t="s">
        <v>112</v>
      </c>
      <c r="AR12" s="24">
        <v>119817</v>
      </c>
      <c r="AS12" s="24">
        <v>2000707.56</v>
      </c>
      <c r="AT12" s="25" t="s">
        <v>112</v>
      </c>
      <c r="AU12" s="25" t="s">
        <v>112</v>
      </c>
      <c r="AV12" s="25" t="s">
        <v>112</v>
      </c>
      <c r="AW12" s="24">
        <v>70800</v>
      </c>
      <c r="AX12" s="25" t="s">
        <v>112</v>
      </c>
      <c r="AY12" s="24">
        <v>904880</v>
      </c>
      <c r="AZ12" s="25" t="s">
        <v>112</v>
      </c>
      <c r="BA12" s="25" t="s">
        <v>112</v>
      </c>
      <c r="BB12" s="24">
        <v>230965.6</v>
      </c>
      <c r="BC12" s="33" t="s">
        <v>277</v>
      </c>
      <c r="BD12" s="33" t="s">
        <v>277</v>
      </c>
      <c r="BE12" s="33" t="s">
        <v>277</v>
      </c>
      <c r="BF12" s="33" t="s">
        <v>277</v>
      </c>
      <c r="BG12" s="33" t="s">
        <v>277</v>
      </c>
      <c r="BH12" s="33" t="s">
        <v>277</v>
      </c>
      <c r="BI12" s="33" t="s">
        <v>277</v>
      </c>
      <c r="BJ12" s="33" t="s">
        <v>277</v>
      </c>
      <c r="BK12" s="33" t="s">
        <v>277</v>
      </c>
      <c r="BL12" s="33" t="s">
        <v>277</v>
      </c>
      <c r="BM12" s="33" t="s">
        <v>277</v>
      </c>
      <c r="BN12" s="25" t="s">
        <v>112</v>
      </c>
      <c r="BO12" s="25" t="s">
        <v>112</v>
      </c>
      <c r="BP12" s="25" t="s">
        <v>112</v>
      </c>
      <c r="BQ12" s="25" t="s">
        <v>112</v>
      </c>
      <c r="BR12" s="25" t="s">
        <v>112</v>
      </c>
      <c r="BS12" s="25" t="s">
        <v>112</v>
      </c>
      <c r="BT12" s="25" t="s">
        <v>112</v>
      </c>
      <c r="BU12" s="25" t="s">
        <v>112</v>
      </c>
      <c r="BV12" s="25" t="s">
        <v>112</v>
      </c>
      <c r="BW12" s="25" t="s">
        <v>112</v>
      </c>
      <c r="BX12" s="25" t="s">
        <v>112</v>
      </c>
      <c r="BY12" s="25" t="s">
        <v>112</v>
      </c>
      <c r="BZ12" s="25" t="s">
        <v>112</v>
      </c>
      <c r="CA12" s="25" t="s">
        <v>112</v>
      </c>
      <c r="CB12" s="33" t="s">
        <v>277</v>
      </c>
      <c r="CC12" s="25" t="s">
        <v>112</v>
      </c>
      <c r="CD12" s="25" t="s">
        <v>112</v>
      </c>
      <c r="CE12" s="25" t="s">
        <v>112</v>
      </c>
      <c r="CF12" s="25" t="s">
        <v>112</v>
      </c>
      <c r="CG12" s="25" t="s">
        <v>112</v>
      </c>
      <c r="CH12" s="25" t="s">
        <v>112</v>
      </c>
      <c r="CI12" s="25" t="s">
        <v>112</v>
      </c>
      <c r="CJ12" s="25" t="s">
        <v>112</v>
      </c>
      <c r="CK12" s="25" t="s">
        <v>112</v>
      </c>
      <c r="CL12" s="25" t="s">
        <v>112</v>
      </c>
      <c r="CM12" s="25" t="s">
        <v>112</v>
      </c>
      <c r="CN12" s="33" t="s">
        <v>277</v>
      </c>
      <c r="CO12" s="34" t="s">
        <v>277</v>
      </c>
    </row>
    <row r="13" spans="1:93" ht="15" customHeight="1">
      <c r="A13" s="83" t="s">
        <v>52</v>
      </c>
      <c r="B13" s="84" t="s">
        <v>112</v>
      </c>
      <c r="C13" s="84" t="s">
        <v>112</v>
      </c>
      <c r="D13" s="27" t="s">
        <v>109</v>
      </c>
      <c r="E13" s="24">
        <v>1029108.89</v>
      </c>
      <c r="F13" s="24">
        <v>867296.04</v>
      </c>
      <c r="G13" s="24">
        <v>332494.5</v>
      </c>
      <c r="H13" s="24">
        <v>369290</v>
      </c>
      <c r="I13" s="24">
        <v>52944.5</v>
      </c>
      <c r="J13" s="24">
        <v>112567.04</v>
      </c>
      <c r="K13" s="25" t="s">
        <v>112</v>
      </c>
      <c r="L13" s="24">
        <v>77083.85</v>
      </c>
      <c r="M13" s="24">
        <v>9196.5</v>
      </c>
      <c r="N13" s="25" t="s">
        <v>112</v>
      </c>
      <c r="O13" s="25" t="s">
        <v>112</v>
      </c>
      <c r="P13" s="24">
        <v>72.35</v>
      </c>
      <c r="Q13" s="25" t="s">
        <v>112</v>
      </c>
      <c r="R13" s="25" t="s">
        <v>112</v>
      </c>
      <c r="S13" s="25" t="s">
        <v>112</v>
      </c>
      <c r="T13" s="25" t="s">
        <v>112</v>
      </c>
      <c r="U13" s="25" t="s">
        <v>112</v>
      </c>
      <c r="V13" s="25" t="s">
        <v>112</v>
      </c>
      <c r="W13" s="25" t="s">
        <v>112</v>
      </c>
      <c r="X13" s="25" t="s">
        <v>112</v>
      </c>
      <c r="Y13" s="25" t="s">
        <v>112</v>
      </c>
      <c r="Z13" s="25" t="s">
        <v>112</v>
      </c>
      <c r="AA13" s="25" t="s">
        <v>112</v>
      </c>
      <c r="AB13" s="25" t="s">
        <v>112</v>
      </c>
      <c r="AC13" s="25" t="s">
        <v>112</v>
      </c>
      <c r="AD13" s="25" t="s">
        <v>112</v>
      </c>
      <c r="AE13" s="25" t="s">
        <v>112</v>
      </c>
      <c r="AF13" s="25" t="s">
        <v>112</v>
      </c>
      <c r="AG13" s="25" t="s">
        <v>112</v>
      </c>
      <c r="AH13" s="25" t="s">
        <v>112</v>
      </c>
      <c r="AI13" s="24">
        <v>17300</v>
      </c>
      <c r="AJ13" s="24">
        <v>4015</v>
      </c>
      <c r="AK13" s="24">
        <v>46500</v>
      </c>
      <c r="AL13" s="25" t="s">
        <v>112</v>
      </c>
      <c r="AM13" s="25" t="s">
        <v>112</v>
      </c>
      <c r="AN13" s="24">
        <v>74779</v>
      </c>
      <c r="AO13" s="25" t="s">
        <v>112</v>
      </c>
      <c r="AP13" s="25" t="s">
        <v>112</v>
      </c>
      <c r="AQ13" s="25" t="s">
        <v>112</v>
      </c>
      <c r="AR13" s="25" t="s">
        <v>112</v>
      </c>
      <c r="AS13" s="25" t="s">
        <v>112</v>
      </c>
      <c r="AT13" s="25" t="s">
        <v>112</v>
      </c>
      <c r="AU13" s="25" t="s">
        <v>112</v>
      </c>
      <c r="AV13" s="25" t="s">
        <v>112</v>
      </c>
      <c r="AW13" s="25" t="s">
        <v>112</v>
      </c>
      <c r="AX13" s="25" t="s">
        <v>112</v>
      </c>
      <c r="AY13" s="24">
        <v>74779</v>
      </c>
      <c r="AZ13" s="25" t="s">
        <v>112</v>
      </c>
      <c r="BA13" s="25" t="s">
        <v>112</v>
      </c>
      <c r="BB13" s="25" t="s">
        <v>112</v>
      </c>
      <c r="BC13" s="33" t="s">
        <v>277</v>
      </c>
      <c r="BD13" s="33" t="s">
        <v>277</v>
      </c>
      <c r="BE13" s="33" t="s">
        <v>277</v>
      </c>
      <c r="BF13" s="33" t="s">
        <v>277</v>
      </c>
      <c r="BG13" s="33" t="s">
        <v>277</v>
      </c>
      <c r="BH13" s="33" t="s">
        <v>277</v>
      </c>
      <c r="BI13" s="33" t="s">
        <v>277</v>
      </c>
      <c r="BJ13" s="33" t="s">
        <v>277</v>
      </c>
      <c r="BK13" s="33" t="s">
        <v>277</v>
      </c>
      <c r="BL13" s="33" t="s">
        <v>277</v>
      </c>
      <c r="BM13" s="33" t="s">
        <v>277</v>
      </c>
      <c r="BN13" s="24">
        <v>9950</v>
      </c>
      <c r="BO13" s="25" t="s">
        <v>112</v>
      </c>
      <c r="BP13" s="24">
        <v>9950</v>
      </c>
      <c r="BQ13" s="25" t="s">
        <v>112</v>
      </c>
      <c r="BR13" s="25" t="s">
        <v>112</v>
      </c>
      <c r="BS13" s="25" t="s">
        <v>112</v>
      </c>
      <c r="BT13" s="25" t="s">
        <v>112</v>
      </c>
      <c r="BU13" s="25" t="s">
        <v>112</v>
      </c>
      <c r="BV13" s="25" t="s">
        <v>112</v>
      </c>
      <c r="BW13" s="25" t="s">
        <v>112</v>
      </c>
      <c r="BX13" s="25" t="s">
        <v>112</v>
      </c>
      <c r="BY13" s="25" t="s">
        <v>112</v>
      </c>
      <c r="BZ13" s="25" t="s">
        <v>112</v>
      </c>
      <c r="CA13" s="25" t="s">
        <v>112</v>
      </c>
      <c r="CB13" s="33" t="s">
        <v>277</v>
      </c>
      <c r="CC13" s="25" t="s">
        <v>112</v>
      </c>
      <c r="CD13" s="25" t="s">
        <v>112</v>
      </c>
      <c r="CE13" s="25" t="s">
        <v>112</v>
      </c>
      <c r="CF13" s="25" t="s">
        <v>112</v>
      </c>
      <c r="CG13" s="25" t="s">
        <v>112</v>
      </c>
      <c r="CH13" s="25" t="s">
        <v>112</v>
      </c>
      <c r="CI13" s="25" t="s">
        <v>112</v>
      </c>
      <c r="CJ13" s="25" t="s">
        <v>112</v>
      </c>
      <c r="CK13" s="25" t="s">
        <v>112</v>
      </c>
      <c r="CL13" s="25" t="s">
        <v>112</v>
      </c>
      <c r="CM13" s="25" t="s">
        <v>112</v>
      </c>
      <c r="CN13" s="33" t="s">
        <v>277</v>
      </c>
      <c r="CO13" s="34" t="s">
        <v>277</v>
      </c>
    </row>
    <row r="14" spans="1:93" ht="15" customHeight="1">
      <c r="A14" s="83" t="s">
        <v>83</v>
      </c>
      <c r="B14" s="84" t="s">
        <v>112</v>
      </c>
      <c r="C14" s="84" t="s">
        <v>112</v>
      </c>
      <c r="D14" s="27" t="s">
        <v>13</v>
      </c>
      <c r="E14" s="24">
        <v>13446764.66</v>
      </c>
      <c r="F14" s="24">
        <v>9033587.86</v>
      </c>
      <c r="G14" s="24">
        <v>3874870.5</v>
      </c>
      <c r="H14" s="24">
        <v>770666</v>
      </c>
      <c r="I14" s="25" t="s">
        <v>112</v>
      </c>
      <c r="J14" s="24">
        <v>2856127</v>
      </c>
      <c r="K14" s="24">
        <v>1531924.36</v>
      </c>
      <c r="L14" s="24">
        <v>3376632</v>
      </c>
      <c r="M14" s="24">
        <v>141041.39</v>
      </c>
      <c r="N14" s="24">
        <v>39937.01</v>
      </c>
      <c r="O14" s="25" t="s">
        <v>112</v>
      </c>
      <c r="P14" s="24">
        <v>3012.54</v>
      </c>
      <c r="Q14" s="24">
        <v>139697</v>
      </c>
      <c r="R14" s="24">
        <v>225152.13</v>
      </c>
      <c r="S14" s="24">
        <v>83508</v>
      </c>
      <c r="T14" s="25" t="s">
        <v>112</v>
      </c>
      <c r="U14" s="24">
        <v>342158</v>
      </c>
      <c r="V14" s="24">
        <v>159517.8</v>
      </c>
      <c r="W14" s="25" t="s">
        <v>112</v>
      </c>
      <c r="X14" s="24">
        <v>314484.9</v>
      </c>
      <c r="Y14" s="24">
        <v>26568.71</v>
      </c>
      <c r="Z14" s="24">
        <v>44259</v>
      </c>
      <c r="AA14" s="24">
        <v>130090</v>
      </c>
      <c r="AB14" s="24">
        <v>24282.7</v>
      </c>
      <c r="AC14" s="24">
        <v>366770.64</v>
      </c>
      <c r="AD14" s="25" t="s">
        <v>112</v>
      </c>
      <c r="AE14" s="25" t="s">
        <v>112</v>
      </c>
      <c r="AF14" s="24">
        <v>455699.4</v>
      </c>
      <c r="AG14" s="24">
        <v>17000</v>
      </c>
      <c r="AH14" s="24">
        <v>19830</v>
      </c>
      <c r="AI14" s="25" t="s">
        <v>112</v>
      </c>
      <c r="AJ14" s="24">
        <v>49660.87</v>
      </c>
      <c r="AK14" s="24">
        <v>28349</v>
      </c>
      <c r="AL14" s="25" t="s">
        <v>112</v>
      </c>
      <c r="AM14" s="24">
        <v>765612.91</v>
      </c>
      <c r="AN14" s="24">
        <v>1036544.8</v>
      </c>
      <c r="AO14" s="25" t="s">
        <v>112</v>
      </c>
      <c r="AP14" s="25" t="s">
        <v>112</v>
      </c>
      <c r="AQ14" s="25" t="s">
        <v>112</v>
      </c>
      <c r="AR14" s="25" t="s">
        <v>112</v>
      </c>
      <c r="AS14" s="24">
        <v>312822.6</v>
      </c>
      <c r="AT14" s="24">
        <v>3121.2</v>
      </c>
      <c r="AU14" s="25" t="s">
        <v>112</v>
      </c>
      <c r="AV14" s="24">
        <v>45320</v>
      </c>
      <c r="AW14" s="24">
        <v>28650</v>
      </c>
      <c r="AX14" s="25" t="s">
        <v>112</v>
      </c>
      <c r="AY14" s="24">
        <v>641411</v>
      </c>
      <c r="AZ14" s="25" t="s">
        <v>112</v>
      </c>
      <c r="BA14" s="25" t="s">
        <v>112</v>
      </c>
      <c r="BB14" s="24">
        <v>5220</v>
      </c>
      <c r="BC14" s="33" t="s">
        <v>277</v>
      </c>
      <c r="BD14" s="33" t="s">
        <v>277</v>
      </c>
      <c r="BE14" s="33" t="s">
        <v>277</v>
      </c>
      <c r="BF14" s="33" t="s">
        <v>277</v>
      </c>
      <c r="BG14" s="33" t="s">
        <v>277</v>
      </c>
      <c r="BH14" s="33" t="s">
        <v>277</v>
      </c>
      <c r="BI14" s="33" t="s">
        <v>277</v>
      </c>
      <c r="BJ14" s="33" t="s">
        <v>277</v>
      </c>
      <c r="BK14" s="33" t="s">
        <v>277</v>
      </c>
      <c r="BL14" s="33" t="s">
        <v>277</v>
      </c>
      <c r="BM14" s="33" t="s">
        <v>277</v>
      </c>
      <c r="BN14" s="25" t="s">
        <v>112</v>
      </c>
      <c r="BO14" s="25" t="s">
        <v>112</v>
      </c>
      <c r="BP14" s="25" t="s">
        <v>112</v>
      </c>
      <c r="BQ14" s="25" t="s">
        <v>112</v>
      </c>
      <c r="BR14" s="25" t="s">
        <v>112</v>
      </c>
      <c r="BS14" s="25" t="s">
        <v>112</v>
      </c>
      <c r="BT14" s="25" t="s">
        <v>112</v>
      </c>
      <c r="BU14" s="25" t="s">
        <v>112</v>
      </c>
      <c r="BV14" s="25" t="s">
        <v>112</v>
      </c>
      <c r="BW14" s="25" t="s">
        <v>112</v>
      </c>
      <c r="BX14" s="25" t="s">
        <v>112</v>
      </c>
      <c r="BY14" s="25" t="s">
        <v>112</v>
      </c>
      <c r="BZ14" s="25" t="s">
        <v>112</v>
      </c>
      <c r="CA14" s="25" t="s">
        <v>112</v>
      </c>
      <c r="CB14" s="33" t="s">
        <v>277</v>
      </c>
      <c r="CC14" s="25" t="s">
        <v>112</v>
      </c>
      <c r="CD14" s="25" t="s">
        <v>112</v>
      </c>
      <c r="CE14" s="25" t="s">
        <v>112</v>
      </c>
      <c r="CF14" s="25" t="s">
        <v>112</v>
      </c>
      <c r="CG14" s="25" t="s">
        <v>112</v>
      </c>
      <c r="CH14" s="25" t="s">
        <v>112</v>
      </c>
      <c r="CI14" s="25" t="s">
        <v>112</v>
      </c>
      <c r="CJ14" s="25" t="s">
        <v>112</v>
      </c>
      <c r="CK14" s="25" t="s">
        <v>112</v>
      </c>
      <c r="CL14" s="25" t="s">
        <v>112</v>
      </c>
      <c r="CM14" s="25" t="s">
        <v>112</v>
      </c>
      <c r="CN14" s="33" t="s">
        <v>277</v>
      </c>
      <c r="CO14" s="34" t="s">
        <v>277</v>
      </c>
    </row>
    <row r="15" spans="1:93" ht="15" customHeight="1">
      <c r="A15" s="83" t="s">
        <v>27</v>
      </c>
      <c r="B15" s="84" t="s">
        <v>112</v>
      </c>
      <c r="C15" s="84" t="s">
        <v>112</v>
      </c>
      <c r="D15" s="27" t="s">
        <v>101</v>
      </c>
      <c r="E15" s="24">
        <v>13446764.66</v>
      </c>
      <c r="F15" s="24">
        <v>9033587.86</v>
      </c>
      <c r="G15" s="24">
        <v>3874870.5</v>
      </c>
      <c r="H15" s="24">
        <v>770666</v>
      </c>
      <c r="I15" s="25" t="s">
        <v>112</v>
      </c>
      <c r="J15" s="24">
        <v>2856127</v>
      </c>
      <c r="K15" s="24">
        <v>1531924.36</v>
      </c>
      <c r="L15" s="24">
        <v>3376632</v>
      </c>
      <c r="M15" s="24">
        <v>141041.39</v>
      </c>
      <c r="N15" s="24">
        <v>39937.01</v>
      </c>
      <c r="O15" s="25" t="s">
        <v>112</v>
      </c>
      <c r="P15" s="24">
        <v>3012.54</v>
      </c>
      <c r="Q15" s="24">
        <v>139697</v>
      </c>
      <c r="R15" s="24">
        <v>225152.13</v>
      </c>
      <c r="S15" s="24">
        <v>83508</v>
      </c>
      <c r="T15" s="25" t="s">
        <v>112</v>
      </c>
      <c r="U15" s="24">
        <v>342158</v>
      </c>
      <c r="V15" s="24">
        <v>159517.8</v>
      </c>
      <c r="W15" s="25" t="s">
        <v>112</v>
      </c>
      <c r="X15" s="24">
        <v>314484.9</v>
      </c>
      <c r="Y15" s="24">
        <v>26568.71</v>
      </c>
      <c r="Z15" s="24">
        <v>44259</v>
      </c>
      <c r="AA15" s="24">
        <v>130090</v>
      </c>
      <c r="AB15" s="24">
        <v>24282.7</v>
      </c>
      <c r="AC15" s="24">
        <v>366770.64</v>
      </c>
      <c r="AD15" s="25" t="s">
        <v>112</v>
      </c>
      <c r="AE15" s="25" t="s">
        <v>112</v>
      </c>
      <c r="AF15" s="24">
        <v>455699.4</v>
      </c>
      <c r="AG15" s="24">
        <v>17000</v>
      </c>
      <c r="AH15" s="24">
        <v>19830</v>
      </c>
      <c r="AI15" s="25" t="s">
        <v>112</v>
      </c>
      <c r="AJ15" s="24">
        <v>49660.87</v>
      </c>
      <c r="AK15" s="24">
        <v>28349</v>
      </c>
      <c r="AL15" s="25" t="s">
        <v>112</v>
      </c>
      <c r="AM15" s="24">
        <v>765612.91</v>
      </c>
      <c r="AN15" s="24">
        <v>1036544.8</v>
      </c>
      <c r="AO15" s="25" t="s">
        <v>112</v>
      </c>
      <c r="AP15" s="25" t="s">
        <v>112</v>
      </c>
      <c r="AQ15" s="25" t="s">
        <v>112</v>
      </c>
      <c r="AR15" s="25" t="s">
        <v>112</v>
      </c>
      <c r="AS15" s="24">
        <v>312822.6</v>
      </c>
      <c r="AT15" s="24">
        <v>3121.2</v>
      </c>
      <c r="AU15" s="25" t="s">
        <v>112</v>
      </c>
      <c r="AV15" s="24">
        <v>45320</v>
      </c>
      <c r="AW15" s="24">
        <v>28650</v>
      </c>
      <c r="AX15" s="25" t="s">
        <v>112</v>
      </c>
      <c r="AY15" s="24">
        <v>641411</v>
      </c>
      <c r="AZ15" s="25" t="s">
        <v>112</v>
      </c>
      <c r="BA15" s="25" t="s">
        <v>112</v>
      </c>
      <c r="BB15" s="24">
        <v>5220</v>
      </c>
      <c r="BC15" s="33" t="s">
        <v>277</v>
      </c>
      <c r="BD15" s="33" t="s">
        <v>277</v>
      </c>
      <c r="BE15" s="33" t="s">
        <v>277</v>
      </c>
      <c r="BF15" s="33" t="s">
        <v>277</v>
      </c>
      <c r="BG15" s="33" t="s">
        <v>277</v>
      </c>
      <c r="BH15" s="33" t="s">
        <v>277</v>
      </c>
      <c r="BI15" s="33" t="s">
        <v>277</v>
      </c>
      <c r="BJ15" s="33" t="s">
        <v>277</v>
      </c>
      <c r="BK15" s="33" t="s">
        <v>277</v>
      </c>
      <c r="BL15" s="33" t="s">
        <v>277</v>
      </c>
      <c r="BM15" s="33" t="s">
        <v>277</v>
      </c>
      <c r="BN15" s="25" t="s">
        <v>112</v>
      </c>
      <c r="BO15" s="25" t="s">
        <v>112</v>
      </c>
      <c r="BP15" s="25" t="s">
        <v>112</v>
      </c>
      <c r="BQ15" s="25" t="s">
        <v>112</v>
      </c>
      <c r="BR15" s="25" t="s">
        <v>112</v>
      </c>
      <c r="BS15" s="25" t="s">
        <v>112</v>
      </c>
      <c r="BT15" s="25" t="s">
        <v>112</v>
      </c>
      <c r="BU15" s="25" t="s">
        <v>112</v>
      </c>
      <c r="BV15" s="25" t="s">
        <v>112</v>
      </c>
      <c r="BW15" s="25" t="s">
        <v>112</v>
      </c>
      <c r="BX15" s="25" t="s">
        <v>112</v>
      </c>
      <c r="BY15" s="25" t="s">
        <v>112</v>
      </c>
      <c r="BZ15" s="25" t="s">
        <v>112</v>
      </c>
      <c r="CA15" s="25" t="s">
        <v>112</v>
      </c>
      <c r="CB15" s="33" t="s">
        <v>277</v>
      </c>
      <c r="CC15" s="25" t="s">
        <v>112</v>
      </c>
      <c r="CD15" s="25" t="s">
        <v>112</v>
      </c>
      <c r="CE15" s="25" t="s">
        <v>112</v>
      </c>
      <c r="CF15" s="25" t="s">
        <v>112</v>
      </c>
      <c r="CG15" s="25" t="s">
        <v>112</v>
      </c>
      <c r="CH15" s="25" t="s">
        <v>112</v>
      </c>
      <c r="CI15" s="25" t="s">
        <v>112</v>
      </c>
      <c r="CJ15" s="25" t="s">
        <v>112</v>
      </c>
      <c r="CK15" s="25" t="s">
        <v>112</v>
      </c>
      <c r="CL15" s="25" t="s">
        <v>112</v>
      </c>
      <c r="CM15" s="25" t="s">
        <v>112</v>
      </c>
      <c r="CN15" s="33" t="s">
        <v>277</v>
      </c>
      <c r="CO15" s="34" t="s">
        <v>277</v>
      </c>
    </row>
    <row r="16" spans="1:93" ht="15" customHeight="1">
      <c r="A16" s="83" t="s">
        <v>20</v>
      </c>
      <c r="B16" s="84" t="s">
        <v>112</v>
      </c>
      <c r="C16" s="84" t="s">
        <v>112</v>
      </c>
      <c r="D16" s="27" t="s">
        <v>31</v>
      </c>
      <c r="E16" s="24">
        <v>13446764.66</v>
      </c>
      <c r="F16" s="24">
        <v>9033587.86</v>
      </c>
      <c r="G16" s="24">
        <v>3874870.5</v>
      </c>
      <c r="H16" s="24">
        <v>770666</v>
      </c>
      <c r="I16" s="25" t="s">
        <v>112</v>
      </c>
      <c r="J16" s="24">
        <v>2856127</v>
      </c>
      <c r="K16" s="24">
        <v>1531924.36</v>
      </c>
      <c r="L16" s="24">
        <v>3376632</v>
      </c>
      <c r="M16" s="24">
        <v>141041.39</v>
      </c>
      <c r="N16" s="24">
        <v>39937.01</v>
      </c>
      <c r="O16" s="25" t="s">
        <v>112</v>
      </c>
      <c r="P16" s="24">
        <v>3012.54</v>
      </c>
      <c r="Q16" s="24">
        <v>139697</v>
      </c>
      <c r="R16" s="24">
        <v>225152.13</v>
      </c>
      <c r="S16" s="24">
        <v>83508</v>
      </c>
      <c r="T16" s="25" t="s">
        <v>112</v>
      </c>
      <c r="U16" s="24">
        <v>342158</v>
      </c>
      <c r="V16" s="24">
        <v>159517.8</v>
      </c>
      <c r="W16" s="25" t="s">
        <v>112</v>
      </c>
      <c r="X16" s="24">
        <v>314484.9</v>
      </c>
      <c r="Y16" s="24">
        <v>26568.71</v>
      </c>
      <c r="Z16" s="24">
        <v>44259</v>
      </c>
      <c r="AA16" s="24">
        <v>130090</v>
      </c>
      <c r="AB16" s="24">
        <v>24282.7</v>
      </c>
      <c r="AC16" s="24">
        <v>366770.64</v>
      </c>
      <c r="AD16" s="25" t="s">
        <v>112</v>
      </c>
      <c r="AE16" s="25" t="s">
        <v>112</v>
      </c>
      <c r="AF16" s="24">
        <v>455699.4</v>
      </c>
      <c r="AG16" s="24">
        <v>17000</v>
      </c>
      <c r="AH16" s="24">
        <v>19830</v>
      </c>
      <c r="AI16" s="25" t="s">
        <v>112</v>
      </c>
      <c r="AJ16" s="24">
        <v>49660.87</v>
      </c>
      <c r="AK16" s="24">
        <v>28349</v>
      </c>
      <c r="AL16" s="25" t="s">
        <v>112</v>
      </c>
      <c r="AM16" s="24">
        <v>765612.91</v>
      </c>
      <c r="AN16" s="24">
        <v>1036544.8</v>
      </c>
      <c r="AO16" s="25" t="s">
        <v>112</v>
      </c>
      <c r="AP16" s="25" t="s">
        <v>112</v>
      </c>
      <c r="AQ16" s="25" t="s">
        <v>112</v>
      </c>
      <c r="AR16" s="25" t="s">
        <v>112</v>
      </c>
      <c r="AS16" s="24">
        <v>312822.6</v>
      </c>
      <c r="AT16" s="24">
        <v>3121.2</v>
      </c>
      <c r="AU16" s="25" t="s">
        <v>112</v>
      </c>
      <c r="AV16" s="24">
        <v>45320</v>
      </c>
      <c r="AW16" s="24">
        <v>28650</v>
      </c>
      <c r="AX16" s="25" t="s">
        <v>112</v>
      </c>
      <c r="AY16" s="24">
        <v>641411</v>
      </c>
      <c r="AZ16" s="25" t="s">
        <v>112</v>
      </c>
      <c r="BA16" s="25" t="s">
        <v>112</v>
      </c>
      <c r="BB16" s="24">
        <v>5220</v>
      </c>
      <c r="BC16" s="33" t="s">
        <v>277</v>
      </c>
      <c r="BD16" s="33" t="s">
        <v>277</v>
      </c>
      <c r="BE16" s="33" t="s">
        <v>277</v>
      </c>
      <c r="BF16" s="33" t="s">
        <v>277</v>
      </c>
      <c r="BG16" s="33" t="s">
        <v>277</v>
      </c>
      <c r="BH16" s="33" t="s">
        <v>277</v>
      </c>
      <c r="BI16" s="33" t="s">
        <v>277</v>
      </c>
      <c r="BJ16" s="33" t="s">
        <v>277</v>
      </c>
      <c r="BK16" s="33" t="s">
        <v>277</v>
      </c>
      <c r="BL16" s="33" t="s">
        <v>277</v>
      </c>
      <c r="BM16" s="33" t="s">
        <v>277</v>
      </c>
      <c r="BN16" s="25" t="s">
        <v>112</v>
      </c>
      <c r="BO16" s="25" t="s">
        <v>112</v>
      </c>
      <c r="BP16" s="25" t="s">
        <v>112</v>
      </c>
      <c r="BQ16" s="25" t="s">
        <v>112</v>
      </c>
      <c r="BR16" s="25" t="s">
        <v>112</v>
      </c>
      <c r="BS16" s="25" t="s">
        <v>112</v>
      </c>
      <c r="BT16" s="25" t="s">
        <v>112</v>
      </c>
      <c r="BU16" s="25" t="s">
        <v>112</v>
      </c>
      <c r="BV16" s="25" t="s">
        <v>112</v>
      </c>
      <c r="BW16" s="25" t="s">
        <v>112</v>
      </c>
      <c r="BX16" s="25" t="s">
        <v>112</v>
      </c>
      <c r="BY16" s="25" t="s">
        <v>112</v>
      </c>
      <c r="BZ16" s="25" t="s">
        <v>112</v>
      </c>
      <c r="CA16" s="25" t="s">
        <v>112</v>
      </c>
      <c r="CB16" s="33" t="s">
        <v>277</v>
      </c>
      <c r="CC16" s="25" t="s">
        <v>112</v>
      </c>
      <c r="CD16" s="25" t="s">
        <v>112</v>
      </c>
      <c r="CE16" s="25" t="s">
        <v>112</v>
      </c>
      <c r="CF16" s="25" t="s">
        <v>112</v>
      </c>
      <c r="CG16" s="25" t="s">
        <v>112</v>
      </c>
      <c r="CH16" s="25" t="s">
        <v>112</v>
      </c>
      <c r="CI16" s="25" t="s">
        <v>112</v>
      </c>
      <c r="CJ16" s="25" t="s">
        <v>112</v>
      </c>
      <c r="CK16" s="25" t="s">
        <v>112</v>
      </c>
      <c r="CL16" s="25" t="s">
        <v>112</v>
      </c>
      <c r="CM16" s="25" t="s">
        <v>112</v>
      </c>
      <c r="CN16" s="33" t="s">
        <v>277</v>
      </c>
      <c r="CO16" s="34" t="s">
        <v>277</v>
      </c>
    </row>
    <row r="17" spans="1:93" ht="15" customHeight="1">
      <c r="A17" s="83" t="s">
        <v>6</v>
      </c>
      <c r="B17" s="84" t="s">
        <v>112</v>
      </c>
      <c r="C17" s="84" t="s">
        <v>112</v>
      </c>
      <c r="D17" s="27" t="s">
        <v>63</v>
      </c>
      <c r="E17" s="24">
        <v>6200</v>
      </c>
      <c r="F17" s="25" t="s">
        <v>112</v>
      </c>
      <c r="G17" s="25" t="s">
        <v>112</v>
      </c>
      <c r="H17" s="25" t="s">
        <v>112</v>
      </c>
      <c r="I17" s="25" t="s">
        <v>112</v>
      </c>
      <c r="J17" s="25" t="s">
        <v>112</v>
      </c>
      <c r="K17" s="25" t="s">
        <v>112</v>
      </c>
      <c r="L17" s="25" t="s">
        <v>112</v>
      </c>
      <c r="M17" s="25" t="s">
        <v>112</v>
      </c>
      <c r="N17" s="25" t="s">
        <v>112</v>
      </c>
      <c r="O17" s="25" t="s">
        <v>112</v>
      </c>
      <c r="P17" s="25" t="s">
        <v>112</v>
      </c>
      <c r="Q17" s="25" t="s">
        <v>112</v>
      </c>
      <c r="R17" s="25" t="s">
        <v>112</v>
      </c>
      <c r="S17" s="25" t="s">
        <v>112</v>
      </c>
      <c r="T17" s="25" t="s">
        <v>112</v>
      </c>
      <c r="U17" s="25" t="s">
        <v>112</v>
      </c>
      <c r="V17" s="25" t="s">
        <v>112</v>
      </c>
      <c r="W17" s="25" t="s">
        <v>112</v>
      </c>
      <c r="X17" s="25" t="s">
        <v>112</v>
      </c>
      <c r="Y17" s="25" t="s">
        <v>112</v>
      </c>
      <c r="Z17" s="25" t="s">
        <v>112</v>
      </c>
      <c r="AA17" s="25" t="s">
        <v>112</v>
      </c>
      <c r="AB17" s="25" t="s">
        <v>112</v>
      </c>
      <c r="AC17" s="25" t="s">
        <v>112</v>
      </c>
      <c r="AD17" s="25" t="s">
        <v>112</v>
      </c>
      <c r="AE17" s="25" t="s">
        <v>112</v>
      </c>
      <c r="AF17" s="25" t="s">
        <v>112</v>
      </c>
      <c r="AG17" s="25" t="s">
        <v>112</v>
      </c>
      <c r="AH17" s="25" t="s">
        <v>112</v>
      </c>
      <c r="AI17" s="25" t="s">
        <v>112</v>
      </c>
      <c r="AJ17" s="25" t="s">
        <v>112</v>
      </c>
      <c r="AK17" s="25" t="s">
        <v>112</v>
      </c>
      <c r="AL17" s="25" t="s">
        <v>112</v>
      </c>
      <c r="AM17" s="25" t="s">
        <v>112</v>
      </c>
      <c r="AN17" s="24">
        <v>6200</v>
      </c>
      <c r="AO17" s="25" t="s">
        <v>112</v>
      </c>
      <c r="AP17" s="25" t="s">
        <v>112</v>
      </c>
      <c r="AQ17" s="25" t="s">
        <v>112</v>
      </c>
      <c r="AR17" s="25" t="s">
        <v>112</v>
      </c>
      <c r="AS17" s="25" t="s">
        <v>112</v>
      </c>
      <c r="AT17" s="25" t="s">
        <v>112</v>
      </c>
      <c r="AU17" s="24">
        <v>6200</v>
      </c>
      <c r="AV17" s="25" t="s">
        <v>112</v>
      </c>
      <c r="AW17" s="25" t="s">
        <v>112</v>
      </c>
      <c r="AX17" s="25" t="s">
        <v>112</v>
      </c>
      <c r="AY17" s="25" t="s">
        <v>112</v>
      </c>
      <c r="AZ17" s="25" t="s">
        <v>112</v>
      </c>
      <c r="BA17" s="25" t="s">
        <v>112</v>
      </c>
      <c r="BB17" s="25" t="s">
        <v>112</v>
      </c>
      <c r="BC17" s="33" t="s">
        <v>277</v>
      </c>
      <c r="BD17" s="33" t="s">
        <v>277</v>
      </c>
      <c r="BE17" s="33" t="s">
        <v>277</v>
      </c>
      <c r="BF17" s="33" t="s">
        <v>277</v>
      </c>
      <c r="BG17" s="33" t="s">
        <v>277</v>
      </c>
      <c r="BH17" s="33" t="s">
        <v>277</v>
      </c>
      <c r="BI17" s="33" t="s">
        <v>277</v>
      </c>
      <c r="BJ17" s="33" t="s">
        <v>277</v>
      </c>
      <c r="BK17" s="33" t="s">
        <v>277</v>
      </c>
      <c r="BL17" s="33" t="s">
        <v>277</v>
      </c>
      <c r="BM17" s="33" t="s">
        <v>277</v>
      </c>
      <c r="BN17" s="25" t="s">
        <v>112</v>
      </c>
      <c r="BO17" s="25" t="s">
        <v>112</v>
      </c>
      <c r="BP17" s="25" t="s">
        <v>112</v>
      </c>
      <c r="BQ17" s="25" t="s">
        <v>112</v>
      </c>
      <c r="BR17" s="25" t="s">
        <v>112</v>
      </c>
      <c r="BS17" s="25" t="s">
        <v>112</v>
      </c>
      <c r="BT17" s="25" t="s">
        <v>112</v>
      </c>
      <c r="BU17" s="25" t="s">
        <v>112</v>
      </c>
      <c r="BV17" s="25" t="s">
        <v>112</v>
      </c>
      <c r="BW17" s="25" t="s">
        <v>112</v>
      </c>
      <c r="BX17" s="25" t="s">
        <v>112</v>
      </c>
      <c r="BY17" s="25" t="s">
        <v>112</v>
      </c>
      <c r="BZ17" s="25" t="s">
        <v>112</v>
      </c>
      <c r="CA17" s="25" t="s">
        <v>112</v>
      </c>
      <c r="CB17" s="33" t="s">
        <v>277</v>
      </c>
      <c r="CC17" s="25" t="s">
        <v>112</v>
      </c>
      <c r="CD17" s="25" t="s">
        <v>112</v>
      </c>
      <c r="CE17" s="25" t="s">
        <v>112</v>
      </c>
      <c r="CF17" s="25" t="s">
        <v>112</v>
      </c>
      <c r="CG17" s="25" t="s">
        <v>112</v>
      </c>
      <c r="CH17" s="25" t="s">
        <v>112</v>
      </c>
      <c r="CI17" s="25" t="s">
        <v>112</v>
      </c>
      <c r="CJ17" s="25" t="s">
        <v>112</v>
      </c>
      <c r="CK17" s="25" t="s">
        <v>112</v>
      </c>
      <c r="CL17" s="25" t="s">
        <v>112</v>
      </c>
      <c r="CM17" s="25" t="s">
        <v>112</v>
      </c>
      <c r="CN17" s="33" t="s">
        <v>277</v>
      </c>
      <c r="CO17" s="34" t="s">
        <v>277</v>
      </c>
    </row>
    <row r="18" spans="1:93" ht="15" customHeight="1">
      <c r="A18" s="83" t="s">
        <v>60</v>
      </c>
      <c r="B18" s="84" t="s">
        <v>112</v>
      </c>
      <c r="C18" s="84" t="s">
        <v>112</v>
      </c>
      <c r="D18" s="27" t="s">
        <v>5</v>
      </c>
      <c r="E18" s="24">
        <v>3000</v>
      </c>
      <c r="F18" s="25" t="s">
        <v>112</v>
      </c>
      <c r="G18" s="25" t="s">
        <v>112</v>
      </c>
      <c r="H18" s="25" t="s">
        <v>112</v>
      </c>
      <c r="I18" s="25" t="s">
        <v>112</v>
      </c>
      <c r="J18" s="25" t="s">
        <v>112</v>
      </c>
      <c r="K18" s="25" t="s">
        <v>112</v>
      </c>
      <c r="L18" s="25" t="s">
        <v>112</v>
      </c>
      <c r="M18" s="25" t="s">
        <v>112</v>
      </c>
      <c r="N18" s="25" t="s">
        <v>112</v>
      </c>
      <c r="O18" s="25" t="s">
        <v>112</v>
      </c>
      <c r="P18" s="25" t="s">
        <v>112</v>
      </c>
      <c r="Q18" s="25" t="s">
        <v>112</v>
      </c>
      <c r="R18" s="25" t="s">
        <v>112</v>
      </c>
      <c r="S18" s="25" t="s">
        <v>112</v>
      </c>
      <c r="T18" s="25" t="s">
        <v>112</v>
      </c>
      <c r="U18" s="25" t="s">
        <v>112</v>
      </c>
      <c r="V18" s="25" t="s">
        <v>112</v>
      </c>
      <c r="W18" s="25" t="s">
        <v>112</v>
      </c>
      <c r="X18" s="25" t="s">
        <v>112</v>
      </c>
      <c r="Y18" s="25" t="s">
        <v>112</v>
      </c>
      <c r="Z18" s="25" t="s">
        <v>112</v>
      </c>
      <c r="AA18" s="25" t="s">
        <v>112</v>
      </c>
      <c r="AB18" s="25" t="s">
        <v>112</v>
      </c>
      <c r="AC18" s="25" t="s">
        <v>112</v>
      </c>
      <c r="AD18" s="25" t="s">
        <v>112</v>
      </c>
      <c r="AE18" s="25" t="s">
        <v>112</v>
      </c>
      <c r="AF18" s="25" t="s">
        <v>112</v>
      </c>
      <c r="AG18" s="25" t="s">
        <v>112</v>
      </c>
      <c r="AH18" s="25" t="s">
        <v>112</v>
      </c>
      <c r="AI18" s="25" t="s">
        <v>112</v>
      </c>
      <c r="AJ18" s="25" t="s">
        <v>112</v>
      </c>
      <c r="AK18" s="25" t="s">
        <v>112</v>
      </c>
      <c r="AL18" s="25" t="s">
        <v>112</v>
      </c>
      <c r="AM18" s="25" t="s">
        <v>112</v>
      </c>
      <c r="AN18" s="24">
        <v>3000</v>
      </c>
      <c r="AO18" s="25" t="s">
        <v>112</v>
      </c>
      <c r="AP18" s="25" t="s">
        <v>112</v>
      </c>
      <c r="AQ18" s="25" t="s">
        <v>112</v>
      </c>
      <c r="AR18" s="25" t="s">
        <v>112</v>
      </c>
      <c r="AS18" s="25" t="s">
        <v>112</v>
      </c>
      <c r="AT18" s="25" t="s">
        <v>112</v>
      </c>
      <c r="AU18" s="24">
        <v>3000</v>
      </c>
      <c r="AV18" s="25" t="s">
        <v>112</v>
      </c>
      <c r="AW18" s="25" t="s">
        <v>112</v>
      </c>
      <c r="AX18" s="25" t="s">
        <v>112</v>
      </c>
      <c r="AY18" s="25" t="s">
        <v>112</v>
      </c>
      <c r="AZ18" s="25" t="s">
        <v>112</v>
      </c>
      <c r="BA18" s="25" t="s">
        <v>112</v>
      </c>
      <c r="BB18" s="25" t="s">
        <v>112</v>
      </c>
      <c r="BC18" s="33" t="s">
        <v>277</v>
      </c>
      <c r="BD18" s="33" t="s">
        <v>277</v>
      </c>
      <c r="BE18" s="33" t="s">
        <v>277</v>
      </c>
      <c r="BF18" s="33" t="s">
        <v>277</v>
      </c>
      <c r="BG18" s="33" t="s">
        <v>277</v>
      </c>
      <c r="BH18" s="33" t="s">
        <v>277</v>
      </c>
      <c r="BI18" s="33" t="s">
        <v>277</v>
      </c>
      <c r="BJ18" s="33" t="s">
        <v>277</v>
      </c>
      <c r="BK18" s="33" t="s">
        <v>277</v>
      </c>
      <c r="BL18" s="33" t="s">
        <v>277</v>
      </c>
      <c r="BM18" s="33" t="s">
        <v>277</v>
      </c>
      <c r="BN18" s="25" t="s">
        <v>112</v>
      </c>
      <c r="BO18" s="25" t="s">
        <v>112</v>
      </c>
      <c r="BP18" s="25" t="s">
        <v>112</v>
      </c>
      <c r="BQ18" s="25" t="s">
        <v>112</v>
      </c>
      <c r="BR18" s="25" t="s">
        <v>112</v>
      </c>
      <c r="BS18" s="25" t="s">
        <v>112</v>
      </c>
      <c r="BT18" s="25" t="s">
        <v>112</v>
      </c>
      <c r="BU18" s="25" t="s">
        <v>112</v>
      </c>
      <c r="BV18" s="25" t="s">
        <v>112</v>
      </c>
      <c r="BW18" s="25" t="s">
        <v>112</v>
      </c>
      <c r="BX18" s="25" t="s">
        <v>112</v>
      </c>
      <c r="BY18" s="25" t="s">
        <v>112</v>
      </c>
      <c r="BZ18" s="25" t="s">
        <v>112</v>
      </c>
      <c r="CA18" s="25" t="s">
        <v>112</v>
      </c>
      <c r="CB18" s="33" t="s">
        <v>277</v>
      </c>
      <c r="CC18" s="25" t="s">
        <v>112</v>
      </c>
      <c r="CD18" s="25" t="s">
        <v>112</v>
      </c>
      <c r="CE18" s="25" t="s">
        <v>112</v>
      </c>
      <c r="CF18" s="25" t="s">
        <v>112</v>
      </c>
      <c r="CG18" s="25" t="s">
        <v>112</v>
      </c>
      <c r="CH18" s="25" t="s">
        <v>112</v>
      </c>
      <c r="CI18" s="25" t="s">
        <v>112</v>
      </c>
      <c r="CJ18" s="25" t="s">
        <v>112</v>
      </c>
      <c r="CK18" s="25" t="s">
        <v>112</v>
      </c>
      <c r="CL18" s="25" t="s">
        <v>112</v>
      </c>
      <c r="CM18" s="25" t="s">
        <v>112</v>
      </c>
      <c r="CN18" s="33" t="s">
        <v>277</v>
      </c>
      <c r="CO18" s="34" t="s">
        <v>277</v>
      </c>
    </row>
    <row r="19" spans="1:93" ht="15" customHeight="1">
      <c r="A19" s="83" t="s">
        <v>8</v>
      </c>
      <c r="B19" s="84" t="s">
        <v>112</v>
      </c>
      <c r="C19" s="84" t="s">
        <v>112</v>
      </c>
      <c r="D19" s="27" t="s">
        <v>81</v>
      </c>
      <c r="E19" s="24">
        <v>3000</v>
      </c>
      <c r="F19" s="25" t="s">
        <v>112</v>
      </c>
      <c r="G19" s="25" t="s">
        <v>112</v>
      </c>
      <c r="H19" s="25" t="s">
        <v>112</v>
      </c>
      <c r="I19" s="25" t="s">
        <v>112</v>
      </c>
      <c r="J19" s="25" t="s">
        <v>112</v>
      </c>
      <c r="K19" s="25" t="s">
        <v>112</v>
      </c>
      <c r="L19" s="25" t="s">
        <v>112</v>
      </c>
      <c r="M19" s="25" t="s">
        <v>112</v>
      </c>
      <c r="N19" s="25" t="s">
        <v>112</v>
      </c>
      <c r="O19" s="25" t="s">
        <v>112</v>
      </c>
      <c r="P19" s="25" t="s">
        <v>112</v>
      </c>
      <c r="Q19" s="25" t="s">
        <v>112</v>
      </c>
      <c r="R19" s="25" t="s">
        <v>112</v>
      </c>
      <c r="S19" s="25" t="s">
        <v>112</v>
      </c>
      <c r="T19" s="25" t="s">
        <v>112</v>
      </c>
      <c r="U19" s="25" t="s">
        <v>112</v>
      </c>
      <c r="V19" s="25" t="s">
        <v>112</v>
      </c>
      <c r="W19" s="25" t="s">
        <v>112</v>
      </c>
      <c r="X19" s="25" t="s">
        <v>112</v>
      </c>
      <c r="Y19" s="25" t="s">
        <v>112</v>
      </c>
      <c r="Z19" s="25" t="s">
        <v>112</v>
      </c>
      <c r="AA19" s="25" t="s">
        <v>112</v>
      </c>
      <c r="AB19" s="25" t="s">
        <v>112</v>
      </c>
      <c r="AC19" s="25" t="s">
        <v>112</v>
      </c>
      <c r="AD19" s="25" t="s">
        <v>112</v>
      </c>
      <c r="AE19" s="25" t="s">
        <v>112</v>
      </c>
      <c r="AF19" s="25" t="s">
        <v>112</v>
      </c>
      <c r="AG19" s="25" t="s">
        <v>112</v>
      </c>
      <c r="AH19" s="25" t="s">
        <v>112</v>
      </c>
      <c r="AI19" s="25" t="s">
        <v>112</v>
      </c>
      <c r="AJ19" s="25" t="s">
        <v>112</v>
      </c>
      <c r="AK19" s="25" t="s">
        <v>112</v>
      </c>
      <c r="AL19" s="25" t="s">
        <v>112</v>
      </c>
      <c r="AM19" s="25" t="s">
        <v>112</v>
      </c>
      <c r="AN19" s="24">
        <v>3000</v>
      </c>
      <c r="AO19" s="25" t="s">
        <v>112</v>
      </c>
      <c r="AP19" s="25" t="s">
        <v>112</v>
      </c>
      <c r="AQ19" s="25" t="s">
        <v>112</v>
      </c>
      <c r="AR19" s="25" t="s">
        <v>112</v>
      </c>
      <c r="AS19" s="25" t="s">
        <v>112</v>
      </c>
      <c r="AT19" s="25" t="s">
        <v>112</v>
      </c>
      <c r="AU19" s="24">
        <v>3000</v>
      </c>
      <c r="AV19" s="25" t="s">
        <v>112</v>
      </c>
      <c r="AW19" s="25" t="s">
        <v>112</v>
      </c>
      <c r="AX19" s="25" t="s">
        <v>112</v>
      </c>
      <c r="AY19" s="25" t="s">
        <v>112</v>
      </c>
      <c r="AZ19" s="25" t="s">
        <v>112</v>
      </c>
      <c r="BA19" s="25" t="s">
        <v>112</v>
      </c>
      <c r="BB19" s="25" t="s">
        <v>112</v>
      </c>
      <c r="BC19" s="33" t="s">
        <v>277</v>
      </c>
      <c r="BD19" s="33" t="s">
        <v>277</v>
      </c>
      <c r="BE19" s="33" t="s">
        <v>277</v>
      </c>
      <c r="BF19" s="33" t="s">
        <v>277</v>
      </c>
      <c r="BG19" s="33" t="s">
        <v>277</v>
      </c>
      <c r="BH19" s="33" t="s">
        <v>277</v>
      </c>
      <c r="BI19" s="33" t="s">
        <v>277</v>
      </c>
      <c r="BJ19" s="33" t="s">
        <v>277</v>
      </c>
      <c r="BK19" s="33" t="s">
        <v>277</v>
      </c>
      <c r="BL19" s="33" t="s">
        <v>277</v>
      </c>
      <c r="BM19" s="33" t="s">
        <v>277</v>
      </c>
      <c r="BN19" s="25" t="s">
        <v>112</v>
      </c>
      <c r="BO19" s="25" t="s">
        <v>112</v>
      </c>
      <c r="BP19" s="25" t="s">
        <v>112</v>
      </c>
      <c r="BQ19" s="25" t="s">
        <v>112</v>
      </c>
      <c r="BR19" s="25" t="s">
        <v>112</v>
      </c>
      <c r="BS19" s="25" t="s">
        <v>112</v>
      </c>
      <c r="BT19" s="25" t="s">
        <v>112</v>
      </c>
      <c r="BU19" s="25" t="s">
        <v>112</v>
      </c>
      <c r="BV19" s="25" t="s">
        <v>112</v>
      </c>
      <c r="BW19" s="25" t="s">
        <v>112</v>
      </c>
      <c r="BX19" s="25" t="s">
        <v>112</v>
      </c>
      <c r="BY19" s="25" t="s">
        <v>112</v>
      </c>
      <c r="BZ19" s="25" t="s">
        <v>112</v>
      </c>
      <c r="CA19" s="25" t="s">
        <v>112</v>
      </c>
      <c r="CB19" s="33" t="s">
        <v>277</v>
      </c>
      <c r="CC19" s="25" t="s">
        <v>112</v>
      </c>
      <c r="CD19" s="25" t="s">
        <v>112</v>
      </c>
      <c r="CE19" s="25" t="s">
        <v>112</v>
      </c>
      <c r="CF19" s="25" t="s">
        <v>112</v>
      </c>
      <c r="CG19" s="25" t="s">
        <v>112</v>
      </c>
      <c r="CH19" s="25" t="s">
        <v>112</v>
      </c>
      <c r="CI19" s="25" t="s">
        <v>112</v>
      </c>
      <c r="CJ19" s="25" t="s">
        <v>112</v>
      </c>
      <c r="CK19" s="25" t="s">
        <v>112</v>
      </c>
      <c r="CL19" s="25" t="s">
        <v>112</v>
      </c>
      <c r="CM19" s="25" t="s">
        <v>112</v>
      </c>
      <c r="CN19" s="33" t="s">
        <v>277</v>
      </c>
      <c r="CO19" s="34" t="s">
        <v>277</v>
      </c>
    </row>
    <row r="20" spans="1:93" ht="15" customHeight="1">
      <c r="A20" s="83" t="s">
        <v>96</v>
      </c>
      <c r="B20" s="84" t="s">
        <v>112</v>
      </c>
      <c r="C20" s="84" t="s">
        <v>112</v>
      </c>
      <c r="D20" s="27" t="s">
        <v>30</v>
      </c>
      <c r="E20" s="24">
        <v>3200</v>
      </c>
      <c r="F20" s="25" t="s">
        <v>112</v>
      </c>
      <c r="G20" s="25" t="s">
        <v>112</v>
      </c>
      <c r="H20" s="25" t="s">
        <v>112</v>
      </c>
      <c r="I20" s="25" t="s">
        <v>112</v>
      </c>
      <c r="J20" s="25" t="s">
        <v>112</v>
      </c>
      <c r="K20" s="25" t="s">
        <v>112</v>
      </c>
      <c r="L20" s="25" t="s">
        <v>112</v>
      </c>
      <c r="M20" s="25" t="s">
        <v>112</v>
      </c>
      <c r="N20" s="25" t="s">
        <v>112</v>
      </c>
      <c r="O20" s="25" t="s">
        <v>112</v>
      </c>
      <c r="P20" s="25" t="s">
        <v>112</v>
      </c>
      <c r="Q20" s="25" t="s">
        <v>112</v>
      </c>
      <c r="R20" s="25" t="s">
        <v>112</v>
      </c>
      <c r="S20" s="25" t="s">
        <v>112</v>
      </c>
      <c r="T20" s="25" t="s">
        <v>112</v>
      </c>
      <c r="U20" s="25" t="s">
        <v>112</v>
      </c>
      <c r="V20" s="25" t="s">
        <v>112</v>
      </c>
      <c r="W20" s="25" t="s">
        <v>112</v>
      </c>
      <c r="X20" s="25" t="s">
        <v>112</v>
      </c>
      <c r="Y20" s="25" t="s">
        <v>112</v>
      </c>
      <c r="Z20" s="25" t="s">
        <v>112</v>
      </c>
      <c r="AA20" s="25" t="s">
        <v>112</v>
      </c>
      <c r="AB20" s="25" t="s">
        <v>112</v>
      </c>
      <c r="AC20" s="25" t="s">
        <v>112</v>
      </c>
      <c r="AD20" s="25" t="s">
        <v>112</v>
      </c>
      <c r="AE20" s="25" t="s">
        <v>112</v>
      </c>
      <c r="AF20" s="25" t="s">
        <v>112</v>
      </c>
      <c r="AG20" s="25" t="s">
        <v>112</v>
      </c>
      <c r="AH20" s="25" t="s">
        <v>112</v>
      </c>
      <c r="AI20" s="25" t="s">
        <v>112</v>
      </c>
      <c r="AJ20" s="25" t="s">
        <v>112</v>
      </c>
      <c r="AK20" s="25" t="s">
        <v>112</v>
      </c>
      <c r="AL20" s="25" t="s">
        <v>112</v>
      </c>
      <c r="AM20" s="25" t="s">
        <v>112</v>
      </c>
      <c r="AN20" s="24">
        <v>3200</v>
      </c>
      <c r="AO20" s="25" t="s">
        <v>112</v>
      </c>
      <c r="AP20" s="25" t="s">
        <v>112</v>
      </c>
      <c r="AQ20" s="25" t="s">
        <v>112</v>
      </c>
      <c r="AR20" s="25" t="s">
        <v>112</v>
      </c>
      <c r="AS20" s="25" t="s">
        <v>112</v>
      </c>
      <c r="AT20" s="25" t="s">
        <v>112</v>
      </c>
      <c r="AU20" s="24">
        <v>3200</v>
      </c>
      <c r="AV20" s="25" t="s">
        <v>112</v>
      </c>
      <c r="AW20" s="25" t="s">
        <v>112</v>
      </c>
      <c r="AX20" s="25" t="s">
        <v>112</v>
      </c>
      <c r="AY20" s="25" t="s">
        <v>112</v>
      </c>
      <c r="AZ20" s="25" t="s">
        <v>112</v>
      </c>
      <c r="BA20" s="25" t="s">
        <v>112</v>
      </c>
      <c r="BB20" s="25" t="s">
        <v>112</v>
      </c>
      <c r="BC20" s="33" t="s">
        <v>277</v>
      </c>
      <c r="BD20" s="33" t="s">
        <v>277</v>
      </c>
      <c r="BE20" s="33" t="s">
        <v>277</v>
      </c>
      <c r="BF20" s="33" t="s">
        <v>277</v>
      </c>
      <c r="BG20" s="33" t="s">
        <v>277</v>
      </c>
      <c r="BH20" s="33" t="s">
        <v>277</v>
      </c>
      <c r="BI20" s="33" t="s">
        <v>277</v>
      </c>
      <c r="BJ20" s="33" t="s">
        <v>277</v>
      </c>
      <c r="BK20" s="33" t="s">
        <v>277</v>
      </c>
      <c r="BL20" s="33" t="s">
        <v>277</v>
      </c>
      <c r="BM20" s="33" t="s">
        <v>277</v>
      </c>
      <c r="BN20" s="25" t="s">
        <v>112</v>
      </c>
      <c r="BO20" s="25" t="s">
        <v>112</v>
      </c>
      <c r="BP20" s="25" t="s">
        <v>112</v>
      </c>
      <c r="BQ20" s="25" t="s">
        <v>112</v>
      </c>
      <c r="BR20" s="25" t="s">
        <v>112</v>
      </c>
      <c r="BS20" s="25" t="s">
        <v>112</v>
      </c>
      <c r="BT20" s="25" t="s">
        <v>112</v>
      </c>
      <c r="BU20" s="25" t="s">
        <v>112</v>
      </c>
      <c r="BV20" s="25" t="s">
        <v>112</v>
      </c>
      <c r="BW20" s="25" t="s">
        <v>112</v>
      </c>
      <c r="BX20" s="25" t="s">
        <v>112</v>
      </c>
      <c r="BY20" s="25" t="s">
        <v>112</v>
      </c>
      <c r="BZ20" s="25" t="s">
        <v>112</v>
      </c>
      <c r="CA20" s="25" t="s">
        <v>112</v>
      </c>
      <c r="CB20" s="33" t="s">
        <v>277</v>
      </c>
      <c r="CC20" s="25" t="s">
        <v>112</v>
      </c>
      <c r="CD20" s="25" t="s">
        <v>112</v>
      </c>
      <c r="CE20" s="25" t="s">
        <v>112</v>
      </c>
      <c r="CF20" s="25" t="s">
        <v>112</v>
      </c>
      <c r="CG20" s="25" t="s">
        <v>112</v>
      </c>
      <c r="CH20" s="25" t="s">
        <v>112</v>
      </c>
      <c r="CI20" s="25" t="s">
        <v>112</v>
      </c>
      <c r="CJ20" s="25" t="s">
        <v>112</v>
      </c>
      <c r="CK20" s="25" t="s">
        <v>112</v>
      </c>
      <c r="CL20" s="25" t="s">
        <v>112</v>
      </c>
      <c r="CM20" s="25" t="s">
        <v>112</v>
      </c>
      <c r="CN20" s="33" t="s">
        <v>277</v>
      </c>
      <c r="CO20" s="34" t="s">
        <v>277</v>
      </c>
    </row>
    <row r="21" spans="1:93" ht="15" customHeight="1">
      <c r="A21" s="83" t="s">
        <v>66</v>
      </c>
      <c r="B21" s="84" t="s">
        <v>112</v>
      </c>
      <c r="C21" s="84" t="s">
        <v>112</v>
      </c>
      <c r="D21" s="27" t="s">
        <v>48</v>
      </c>
      <c r="E21" s="24">
        <v>3200</v>
      </c>
      <c r="F21" s="25" t="s">
        <v>112</v>
      </c>
      <c r="G21" s="25" t="s">
        <v>112</v>
      </c>
      <c r="H21" s="25" t="s">
        <v>112</v>
      </c>
      <c r="I21" s="25" t="s">
        <v>112</v>
      </c>
      <c r="J21" s="25" t="s">
        <v>112</v>
      </c>
      <c r="K21" s="25" t="s">
        <v>112</v>
      </c>
      <c r="L21" s="25" t="s">
        <v>112</v>
      </c>
      <c r="M21" s="25" t="s">
        <v>112</v>
      </c>
      <c r="N21" s="25" t="s">
        <v>112</v>
      </c>
      <c r="O21" s="25" t="s">
        <v>112</v>
      </c>
      <c r="P21" s="25" t="s">
        <v>112</v>
      </c>
      <c r="Q21" s="25" t="s">
        <v>112</v>
      </c>
      <c r="R21" s="25" t="s">
        <v>112</v>
      </c>
      <c r="S21" s="25" t="s">
        <v>112</v>
      </c>
      <c r="T21" s="25" t="s">
        <v>112</v>
      </c>
      <c r="U21" s="25" t="s">
        <v>112</v>
      </c>
      <c r="V21" s="25" t="s">
        <v>112</v>
      </c>
      <c r="W21" s="25" t="s">
        <v>112</v>
      </c>
      <c r="X21" s="25" t="s">
        <v>112</v>
      </c>
      <c r="Y21" s="25" t="s">
        <v>112</v>
      </c>
      <c r="Z21" s="25" t="s">
        <v>112</v>
      </c>
      <c r="AA21" s="25" t="s">
        <v>112</v>
      </c>
      <c r="AB21" s="25" t="s">
        <v>112</v>
      </c>
      <c r="AC21" s="25" t="s">
        <v>112</v>
      </c>
      <c r="AD21" s="25" t="s">
        <v>112</v>
      </c>
      <c r="AE21" s="25" t="s">
        <v>112</v>
      </c>
      <c r="AF21" s="25" t="s">
        <v>112</v>
      </c>
      <c r="AG21" s="25" t="s">
        <v>112</v>
      </c>
      <c r="AH21" s="25" t="s">
        <v>112</v>
      </c>
      <c r="AI21" s="25" t="s">
        <v>112</v>
      </c>
      <c r="AJ21" s="25" t="s">
        <v>112</v>
      </c>
      <c r="AK21" s="25" t="s">
        <v>112</v>
      </c>
      <c r="AL21" s="25" t="s">
        <v>112</v>
      </c>
      <c r="AM21" s="25" t="s">
        <v>112</v>
      </c>
      <c r="AN21" s="24">
        <v>3200</v>
      </c>
      <c r="AO21" s="25" t="s">
        <v>112</v>
      </c>
      <c r="AP21" s="25" t="s">
        <v>112</v>
      </c>
      <c r="AQ21" s="25" t="s">
        <v>112</v>
      </c>
      <c r="AR21" s="25" t="s">
        <v>112</v>
      </c>
      <c r="AS21" s="25" t="s">
        <v>112</v>
      </c>
      <c r="AT21" s="25" t="s">
        <v>112</v>
      </c>
      <c r="AU21" s="24">
        <v>3200</v>
      </c>
      <c r="AV21" s="25" t="s">
        <v>112</v>
      </c>
      <c r="AW21" s="25" t="s">
        <v>112</v>
      </c>
      <c r="AX21" s="25" t="s">
        <v>112</v>
      </c>
      <c r="AY21" s="25" t="s">
        <v>112</v>
      </c>
      <c r="AZ21" s="25" t="s">
        <v>112</v>
      </c>
      <c r="BA21" s="25" t="s">
        <v>112</v>
      </c>
      <c r="BB21" s="25" t="s">
        <v>112</v>
      </c>
      <c r="BC21" s="33" t="s">
        <v>277</v>
      </c>
      <c r="BD21" s="33" t="s">
        <v>277</v>
      </c>
      <c r="BE21" s="33" t="s">
        <v>277</v>
      </c>
      <c r="BF21" s="33" t="s">
        <v>277</v>
      </c>
      <c r="BG21" s="33" t="s">
        <v>277</v>
      </c>
      <c r="BH21" s="33" t="s">
        <v>277</v>
      </c>
      <c r="BI21" s="33" t="s">
        <v>277</v>
      </c>
      <c r="BJ21" s="33" t="s">
        <v>277</v>
      </c>
      <c r="BK21" s="33" t="s">
        <v>277</v>
      </c>
      <c r="BL21" s="33" t="s">
        <v>277</v>
      </c>
      <c r="BM21" s="33" t="s">
        <v>277</v>
      </c>
      <c r="BN21" s="25" t="s">
        <v>112</v>
      </c>
      <c r="BO21" s="25" t="s">
        <v>112</v>
      </c>
      <c r="BP21" s="25" t="s">
        <v>112</v>
      </c>
      <c r="BQ21" s="25" t="s">
        <v>112</v>
      </c>
      <c r="BR21" s="25" t="s">
        <v>112</v>
      </c>
      <c r="BS21" s="25" t="s">
        <v>112</v>
      </c>
      <c r="BT21" s="25" t="s">
        <v>112</v>
      </c>
      <c r="BU21" s="25" t="s">
        <v>112</v>
      </c>
      <c r="BV21" s="25" t="s">
        <v>112</v>
      </c>
      <c r="BW21" s="25" t="s">
        <v>112</v>
      </c>
      <c r="BX21" s="25" t="s">
        <v>112</v>
      </c>
      <c r="BY21" s="25" t="s">
        <v>112</v>
      </c>
      <c r="BZ21" s="25" t="s">
        <v>112</v>
      </c>
      <c r="CA21" s="25" t="s">
        <v>112</v>
      </c>
      <c r="CB21" s="33" t="s">
        <v>277</v>
      </c>
      <c r="CC21" s="25" t="s">
        <v>112</v>
      </c>
      <c r="CD21" s="25" t="s">
        <v>112</v>
      </c>
      <c r="CE21" s="25" t="s">
        <v>112</v>
      </c>
      <c r="CF21" s="25" t="s">
        <v>112</v>
      </c>
      <c r="CG21" s="25" t="s">
        <v>112</v>
      </c>
      <c r="CH21" s="25" t="s">
        <v>112</v>
      </c>
      <c r="CI21" s="25" t="s">
        <v>112</v>
      </c>
      <c r="CJ21" s="25" t="s">
        <v>112</v>
      </c>
      <c r="CK21" s="25" t="s">
        <v>112</v>
      </c>
      <c r="CL21" s="25" t="s">
        <v>112</v>
      </c>
      <c r="CM21" s="25" t="s">
        <v>112</v>
      </c>
      <c r="CN21" s="33" t="s">
        <v>277</v>
      </c>
      <c r="CO21" s="34" t="s">
        <v>277</v>
      </c>
    </row>
    <row r="22" spans="1:93" ht="15" customHeight="1" thickBot="1">
      <c r="A22" s="85" t="s">
        <v>112</v>
      </c>
      <c r="B22" s="86" t="s">
        <v>112</v>
      </c>
      <c r="C22" s="86" t="s">
        <v>112</v>
      </c>
      <c r="D22" s="29" t="s">
        <v>112</v>
      </c>
      <c r="E22" s="31" t="s">
        <v>112</v>
      </c>
      <c r="F22" s="31" t="s">
        <v>112</v>
      </c>
      <c r="G22" s="31" t="s">
        <v>112</v>
      </c>
      <c r="H22" s="31" t="s">
        <v>112</v>
      </c>
      <c r="I22" s="31" t="s">
        <v>112</v>
      </c>
      <c r="J22" s="31" t="s">
        <v>112</v>
      </c>
      <c r="K22" s="31" t="s">
        <v>112</v>
      </c>
      <c r="L22" s="31" t="s">
        <v>112</v>
      </c>
      <c r="M22" s="31" t="s">
        <v>112</v>
      </c>
      <c r="N22" s="31" t="s">
        <v>112</v>
      </c>
      <c r="O22" s="31" t="s">
        <v>112</v>
      </c>
      <c r="P22" s="31" t="s">
        <v>112</v>
      </c>
      <c r="Q22" s="31" t="s">
        <v>112</v>
      </c>
      <c r="R22" s="31" t="s">
        <v>112</v>
      </c>
      <c r="S22" s="31" t="s">
        <v>112</v>
      </c>
      <c r="T22" s="31" t="s">
        <v>112</v>
      </c>
      <c r="U22" s="31" t="s">
        <v>112</v>
      </c>
      <c r="V22" s="31" t="s">
        <v>112</v>
      </c>
      <c r="W22" s="31" t="s">
        <v>112</v>
      </c>
      <c r="X22" s="31" t="s">
        <v>112</v>
      </c>
      <c r="Y22" s="31" t="s">
        <v>112</v>
      </c>
      <c r="Z22" s="31" t="s">
        <v>112</v>
      </c>
      <c r="AA22" s="31" t="s">
        <v>112</v>
      </c>
      <c r="AB22" s="31" t="s">
        <v>112</v>
      </c>
      <c r="AC22" s="31" t="s">
        <v>112</v>
      </c>
      <c r="AD22" s="31" t="s">
        <v>112</v>
      </c>
      <c r="AE22" s="31" t="s">
        <v>112</v>
      </c>
      <c r="AF22" s="31" t="s">
        <v>112</v>
      </c>
      <c r="AG22" s="31" t="s">
        <v>112</v>
      </c>
      <c r="AH22" s="31" t="s">
        <v>112</v>
      </c>
      <c r="AI22" s="31" t="s">
        <v>112</v>
      </c>
      <c r="AJ22" s="31" t="s">
        <v>112</v>
      </c>
      <c r="AK22" s="31" t="s">
        <v>112</v>
      </c>
      <c r="AL22" s="31" t="s">
        <v>112</v>
      </c>
      <c r="AM22" s="31" t="s">
        <v>112</v>
      </c>
      <c r="AN22" s="31" t="s">
        <v>112</v>
      </c>
      <c r="AO22" s="31" t="s">
        <v>112</v>
      </c>
      <c r="AP22" s="31" t="s">
        <v>112</v>
      </c>
      <c r="AQ22" s="31" t="s">
        <v>112</v>
      </c>
      <c r="AR22" s="31" t="s">
        <v>112</v>
      </c>
      <c r="AS22" s="31" t="s">
        <v>112</v>
      </c>
      <c r="AT22" s="31" t="s">
        <v>112</v>
      </c>
      <c r="AU22" s="31" t="s">
        <v>112</v>
      </c>
      <c r="AV22" s="31" t="s">
        <v>112</v>
      </c>
      <c r="AW22" s="31" t="s">
        <v>112</v>
      </c>
      <c r="AX22" s="31" t="s">
        <v>112</v>
      </c>
      <c r="AY22" s="31" t="s">
        <v>112</v>
      </c>
      <c r="AZ22" s="31" t="s">
        <v>112</v>
      </c>
      <c r="BA22" s="31" t="s">
        <v>112</v>
      </c>
      <c r="BB22" s="31" t="s">
        <v>112</v>
      </c>
      <c r="BC22" s="35" t="s">
        <v>277</v>
      </c>
      <c r="BD22" s="35" t="s">
        <v>277</v>
      </c>
      <c r="BE22" s="35" t="s">
        <v>277</v>
      </c>
      <c r="BF22" s="35" t="s">
        <v>277</v>
      </c>
      <c r="BG22" s="35" t="s">
        <v>277</v>
      </c>
      <c r="BH22" s="35" t="s">
        <v>277</v>
      </c>
      <c r="BI22" s="35" t="s">
        <v>277</v>
      </c>
      <c r="BJ22" s="35" t="s">
        <v>277</v>
      </c>
      <c r="BK22" s="35" t="s">
        <v>277</v>
      </c>
      <c r="BL22" s="35" t="s">
        <v>277</v>
      </c>
      <c r="BM22" s="35" t="s">
        <v>277</v>
      </c>
      <c r="BN22" s="31" t="s">
        <v>112</v>
      </c>
      <c r="BO22" s="31" t="s">
        <v>112</v>
      </c>
      <c r="BP22" s="31" t="s">
        <v>112</v>
      </c>
      <c r="BQ22" s="31" t="s">
        <v>112</v>
      </c>
      <c r="BR22" s="31" t="s">
        <v>112</v>
      </c>
      <c r="BS22" s="31" t="s">
        <v>112</v>
      </c>
      <c r="BT22" s="31" t="s">
        <v>112</v>
      </c>
      <c r="BU22" s="31" t="s">
        <v>112</v>
      </c>
      <c r="BV22" s="31" t="s">
        <v>112</v>
      </c>
      <c r="BW22" s="31" t="s">
        <v>112</v>
      </c>
      <c r="BX22" s="31" t="s">
        <v>112</v>
      </c>
      <c r="BY22" s="31" t="s">
        <v>112</v>
      </c>
      <c r="BZ22" s="31" t="s">
        <v>112</v>
      </c>
      <c r="CA22" s="31" t="s">
        <v>112</v>
      </c>
      <c r="CB22" s="35" t="s">
        <v>277</v>
      </c>
      <c r="CC22" s="31" t="s">
        <v>112</v>
      </c>
      <c r="CD22" s="31" t="s">
        <v>112</v>
      </c>
      <c r="CE22" s="31" t="s">
        <v>112</v>
      </c>
      <c r="CF22" s="31" t="s">
        <v>112</v>
      </c>
      <c r="CG22" s="31" t="s">
        <v>112</v>
      </c>
      <c r="CH22" s="31" t="s">
        <v>112</v>
      </c>
      <c r="CI22" s="31" t="s">
        <v>112</v>
      </c>
      <c r="CJ22" s="31" t="s">
        <v>112</v>
      </c>
      <c r="CK22" s="31" t="s">
        <v>112</v>
      </c>
      <c r="CL22" s="31" t="s">
        <v>112</v>
      </c>
      <c r="CM22" s="31" t="s">
        <v>112</v>
      </c>
      <c r="CN22" s="35" t="s">
        <v>277</v>
      </c>
      <c r="CO22" s="36" t="s">
        <v>277</v>
      </c>
    </row>
    <row r="24" ht="15">
      <c r="AT24" s="20"/>
    </row>
  </sheetData>
  <sheetProtection/>
  <mergeCells count="102">
    <mergeCell ref="BC4:BM4"/>
    <mergeCell ref="A4:D4"/>
    <mergeCell ref="E4:E7"/>
    <mergeCell ref="F4:K4"/>
    <mergeCell ref="L4:AM4"/>
    <mergeCell ref="AN4:BB4"/>
    <mergeCell ref="J5:J7"/>
    <mergeCell ref="K5:K7"/>
    <mergeCell ref="L5:L7"/>
    <mergeCell ref="M5:M7"/>
    <mergeCell ref="BN4:CC4"/>
    <mergeCell ref="A5:C7"/>
    <mergeCell ref="D5:D7"/>
    <mergeCell ref="F5:F7"/>
    <mergeCell ref="G5:G7"/>
    <mergeCell ref="H5:H7"/>
    <mergeCell ref="I5:I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D5:BD7"/>
    <mergeCell ref="BE5:BE7"/>
    <mergeCell ref="BF5:BF7"/>
    <mergeCell ref="BG5:BG7"/>
    <mergeCell ref="BH5:BH7"/>
    <mergeCell ref="BI5:BI7"/>
    <mergeCell ref="BJ5:BJ7"/>
    <mergeCell ref="BK5:BK7"/>
    <mergeCell ref="BL5:BL7"/>
    <mergeCell ref="BN5:BN7"/>
    <mergeCell ref="BO5:BO7"/>
    <mergeCell ref="BC5:BC7"/>
    <mergeCell ref="BP5:BP7"/>
    <mergeCell ref="BQ5:BQ7"/>
    <mergeCell ref="BR5:BR7"/>
    <mergeCell ref="BS5:BS7"/>
    <mergeCell ref="BT5:BT7"/>
    <mergeCell ref="BU5:BU7"/>
    <mergeCell ref="BV5:BV7"/>
    <mergeCell ref="BW5:BW7"/>
    <mergeCell ref="BX5:BX7"/>
    <mergeCell ref="CJ5:CJ7"/>
    <mergeCell ref="BY5:BY7"/>
    <mergeCell ref="BZ5:BZ7"/>
    <mergeCell ref="CA5:CA7"/>
    <mergeCell ref="CB5:CB7"/>
    <mergeCell ref="CC5:CC7"/>
    <mergeCell ref="CO5:CO7"/>
    <mergeCell ref="A8:A9"/>
    <mergeCell ref="B8:B9"/>
    <mergeCell ref="C8:C9"/>
    <mergeCell ref="A10:C10"/>
    <mergeCell ref="A11:C11"/>
    <mergeCell ref="A12:C12"/>
    <mergeCell ref="A13:C13"/>
    <mergeCell ref="A14:C14"/>
    <mergeCell ref="A15:C15"/>
    <mergeCell ref="A22:C22"/>
    <mergeCell ref="A16:C16"/>
    <mergeCell ref="A17:C17"/>
    <mergeCell ref="A18:C18"/>
    <mergeCell ref="A19:C19"/>
    <mergeCell ref="A20:C20"/>
    <mergeCell ref="A21:C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9.140625" defaultRowHeight="12.75"/>
  <cols>
    <col min="1" max="5" width="21.00390625" style="38" customWidth="1"/>
    <col min="6" max="6" width="9.7109375" style="38" customWidth="1"/>
    <col min="7" max="16384" width="9.140625" style="38" customWidth="1"/>
  </cols>
  <sheetData>
    <row r="1" ht="12.75">
      <c r="A1" s="41"/>
    </row>
    <row r="2" ht="22.5">
      <c r="C2" s="39" t="s">
        <v>298</v>
      </c>
    </row>
    <row r="3" ht="12.75">
      <c r="E3" s="40"/>
    </row>
    <row r="4" spans="1:5" ht="13.5" thickBot="1">
      <c r="A4" s="41" t="s">
        <v>289</v>
      </c>
      <c r="C4" s="42"/>
      <c r="E4" s="40" t="s">
        <v>283</v>
      </c>
    </row>
    <row r="5" spans="1:5" ht="15" customHeight="1">
      <c r="A5" s="111" t="s">
        <v>92</v>
      </c>
      <c r="B5" s="113" t="s">
        <v>49</v>
      </c>
      <c r="C5" s="113" t="s">
        <v>290</v>
      </c>
      <c r="D5" s="113" t="s">
        <v>112</v>
      </c>
      <c r="E5" s="115" t="s">
        <v>112</v>
      </c>
    </row>
    <row r="6" spans="1:5" ht="15" customHeight="1">
      <c r="A6" s="112" t="s">
        <v>112</v>
      </c>
      <c r="B6" s="114" t="s">
        <v>112</v>
      </c>
      <c r="C6" s="44" t="s">
        <v>291</v>
      </c>
      <c r="D6" s="44" t="s">
        <v>292</v>
      </c>
      <c r="E6" s="45" t="s">
        <v>293</v>
      </c>
    </row>
    <row r="7" spans="1:5" ht="15" customHeight="1">
      <c r="A7" s="112" t="s">
        <v>11</v>
      </c>
      <c r="B7" s="114" t="s">
        <v>112</v>
      </c>
      <c r="C7" s="55" t="s">
        <v>33</v>
      </c>
      <c r="D7" s="55" t="s">
        <v>105</v>
      </c>
      <c r="E7" s="56" t="s">
        <v>44</v>
      </c>
    </row>
    <row r="8" spans="1:5" ht="15" customHeight="1">
      <c r="A8" s="54" t="s">
        <v>294</v>
      </c>
      <c r="B8" s="55" t="s">
        <v>33</v>
      </c>
      <c r="C8" s="46">
        <v>7.813</v>
      </c>
      <c r="D8" s="46">
        <v>7.813</v>
      </c>
      <c r="E8" s="47" t="s">
        <v>112</v>
      </c>
    </row>
    <row r="9" spans="1:5" ht="15" customHeight="1">
      <c r="A9" s="54" t="s">
        <v>295</v>
      </c>
      <c r="B9" s="55" t="s">
        <v>105</v>
      </c>
      <c r="C9" s="46">
        <v>372.0242</v>
      </c>
      <c r="D9" s="46">
        <v>372.0242</v>
      </c>
      <c r="E9" s="47" t="s">
        <v>112</v>
      </c>
    </row>
    <row r="10" spans="1:5" ht="15" customHeight="1" thickBot="1">
      <c r="A10" s="54" t="s">
        <v>296</v>
      </c>
      <c r="B10" s="55" t="s">
        <v>44</v>
      </c>
      <c r="C10" s="46"/>
      <c r="D10" s="46"/>
      <c r="E10" s="47" t="s">
        <v>112</v>
      </c>
    </row>
    <row r="11" spans="1:5" ht="15" customHeight="1" thickBot="1">
      <c r="A11" s="57" t="s">
        <v>297</v>
      </c>
      <c r="B11" s="58" t="s">
        <v>84</v>
      </c>
      <c r="C11" s="59"/>
      <c r="D11" s="59"/>
      <c r="E11" s="60" t="s">
        <v>112</v>
      </c>
    </row>
  </sheetData>
  <sheetProtection/>
  <mergeCells count="4">
    <mergeCell ref="A5:A6"/>
    <mergeCell ref="B5:B6"/>
    <mergeCell ref="C5:E5"/>
    <mergeCell ref="A7:B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F2" sqref="F2"/>
    </sheetView>
  </sheetViews>
  <sheetFormatPr defaultColWidth="9.140625" defaultRowHeight="12.75"/>
  <cols>
    <col min="1" max="3" width="3.140625" style="38" customWidth="1"/>
    <col min="4" max="4" width="37.421875" style="38" customWidth="1"/>
    <col min="5" max="10" width="16.00390625" style="38" customWidth="1"/>
    <col min="11" max="11" width="9.7109375" style="38" customWidth="1"/>
    <col min="12" max="16384" width="9.140625" style="38" customWidth="1"/>
  </cols>
  <sheetData>
    <row r="1" ht="12.75">
      <c r="A1" s="37"/>
    </row>
    <row r="2" ht="22.5">
      <c r="F2" s="39" t="s">
        <v>288</v>
      </c>
    </row>
    <row r="3" ht="12.75">
      <c r="J3" s="40"/>
    </row>
    <row r="4" spans="1:10" ht="13.5" thickBot="1">
      <c r="A4" s="41" t="s">
        <v>281</v>
      </c>
      <c r="D4" s="41" t="s">
        <v>282</v>
      </c>
      <c r="F4" s="42"/>
      <c r="J4" s="40" t="s">
        <v>283</v>
      </c>
    </row>
    <row r="5" spans="1:10" ht="15" customHeight="1">
      <c r="A5" s="116" t="s">
        <v>92</v>
      </c>
      <c r="B5" s="117" t="s">
        <v>112</v>
      </c>
      <c r="C5" s="117" t="s">
        <v>112</v>
      </c>
      <c r="D5" s="117" t="s">
        <v>112</v>
      </c>
      <c r="E5" s="117" t="s">
        <v>284</v>
      </c>
      <c r="F5" s="117" t="s">
        <v>79</v>
      </c>
      <c r="G5" s="117" t="s">
        <v>51</v>
      </c>
      <c r="H5" s="117" t="s">
        <v>112</v>
      </c>
      <c r="I5" s="117" t="s">
        <v>112</v>
      </c>
      <c r="J5" s="119" t="s">
        <v>70</v>
      </c>
    </row>
    <row r="6" spans="1:10" ht="15" customHeight="1">
      <c r="A6" s="121" t="s">
        <v>285</v>
      </c>
      <c r="B6" s="118" t="s">
        <v>112</v>
      </c>
      <c r="C6" s="118" t="s">
        <v>112</v>
      </c>
      <c r="D6" s="118" t="s">
        <v>98</v>
      </c>
      <c r="E6" s="118" t="s">
        <v>112</v>
      </c>
      <c r="F6" s="118" t="s">
        <v>112</v>
      </c>
      <c r="G6" s="118" t="s">
        <v>42</v>
      </c>
      <c r="H6" s="118" t="s">
        <v>88</v>
      </c>
      <c r="I6" s="118" t="s">
        <v>9</v>
      </c>
      <c r="J6" s="120" t="s">
        <v>112</v>
      </c>
    </row>
    <row r="7" spans="1:10" ht="15" customHeight="1">
      <c r="A7" s="121" t="s">
        <v>112</v>
      </c>
      <c r="B7" s="118" t="s">
        <v>112</v>
      </c>
      <c r="C7" s="118" t="s">
        <v>112</v>
      </c>
      <c r="D7" s="118" t="s">
        <v>112</v>
      </c>
      <c r="E7" s="118" t="s">
        <v>112</v>
      </c>
      <c r="F7" s="118" t="s">
        <v>112</v>
      </c>
      <c r="G7" s="118" t="s">
        <v>112</v>
      </c>
      <c r="H7" s="118" t="s">
        <v>42</v>
      </c>
      <c r="I7" s="118" t="s">
        <v>42</v>
      </c>
      <c r="J7" s="120" t="s">
        <v>286</v>
      </c>
    </row>
    <row r="8" spans="1:10" ht="30.75" customHeight="1">
      <c r="A8" s="121" t="s">
        <v>112</v>
      </c>
      <c r="B8" s="118" t="s">
        <v>112</v>
      </c>
      <c r="C8" s="118" t="s">
        <v>112</v>
      </c>
      <c r="D8" s="118" t="s">
        <v>112</v>
      </c>
      <c r="E8" s="118" t="s">
        <v>112</v>
      </c>
      <c r="F8" s="118" t="s">
        <v>112</v>
      </c>
      <c r="G8" s="118" t="s">
        <v>112</v>
      </c>
      <c r="H8" s="118" t="s">
        <v>112</v>
      </c>
      <c r="I8" s="118" t="s">
        <v>112</v>
      </c>
      <c r="J8" s="120" t="s">
        <v>112</v>
      </c>
    </row>
    <row r="9" spans="1:10" ht="15" customHeight="1">
      <c r="A9" s="121" t="s">
        <v>40</v>
      </c>
      <c r="B9" s="118" t="s">
        <v>112</v>
      </c>
      <c r="C9" s="118" t="s">
        <v>112</v>
      </c>
      <c r="D9" s="118" t="s">
        <v>40</v>
      </c>
      <c r="E9" s="46" t="s">
        <v>112</v>
      </c>
      <c r="F9" s="46" t="s">
        <v>112</v>
      </c>
      <c r="G9" s="46" t="s">
        <v>112</v>
      </c>
      <c r="H9" s="46" t="s">
        <v>112</v>
      </c>
      <c r="I9" s="46" t="s">
        <v>112</v>
      </c>
      <c r="J9" s="47" t="s">
        <v>112</v>
      </c>
    </row>
    <row r="10" spans="1:10" ht="15" customHeight="1">
      <c r="A10" s="124" t="s">
        <v>112</v>
      </c>
      <c r="B10" s="125" t="s">
        <v>112</v>
      </c>
      <c r="C10" s="125" t="s">
        <v>112</v>
      </c>
      <c r="D10" s="48" t="s">
        <v>112</v>
      </c>
      <c r="E10" s="46" t="s">
        <v>112</v>
      </c>
      <c r="F10" s="46" t="s">
        <v>112</v>
      </c>
      <c r="G10" s="46" t="s">
        <v>112</v>
      </c>
      <c r="H10" s="46" t="s">
        <v>112</v>
      </c>
      <c r="I10" s="46" t="s">
        <v>112</v>
      </c>
      <c r="J10" s="47" t="s">
        <v>112</v>
      </c>
    </row>
    <row r="11" spans="1:10" ht="15" customHeight="1">
      <c r="A11" s="124" t="s">
        <v>112</v>
      </c>
      <c r="B11" s="125" t="s">
        <v>112</v>
      </c>
      <c r="C11" s="125" t="s">
        <v>112</v>
      </c>
      <c r="D11" s="48" t="s">
        <v>112</v>
      </c>
      <c r="E11" s="46" t="s">
        <v>112</v>
      </c>
      <c r="F11" s="46" t="s">
        <v>112</v>
      </c>
      <c r="G11" s="46" t="s">
        <v>112</v>
      </c>
      <c r="H11" s="46" t="s">
        <v>112</v>
      </c>
      <c r="I11" s="46" t="s">
        <v>112</v>
      </c>
      <c r="J11" s="47" t="s">
        <v>112</v>
      </c>
    </row>
    <row r="12" spans="1:10" ht="15" customHeight="1">
      <c r="A12" s="124" t="s">
        <v>112</v>
      </c>
      <c r="B12" s="125" t="s">
        <v>112</v>
      </c>
      <c r="C12" s="125" t="s">
        <v>112</v>
      </c>
      <c r="D12" s="48" t="s">
        <v>112</v>
      </c>
      <c r="E12" s="46" t="s">
        <v>112</v>
      </c>
      <c r="F12" s="46" t="s">
        <v>112</v>
      </c>
      <c r="G12" s="46" t="s">
        <v>112</v>
      </c>
      <c r="H12" s="46" t="s">
        <v>112</v>
      </c>
      <c r="I12" s="46" t="s">
        <v>112</v>
      </c>
      <c r="J12" s="47" t="s">
        <v>112</v>
      </c>
    </row>
    <row r="13" spans="1:10" ht="15" customHeight="1">
      <c r="A13" s="124" t="s">
        <v>112</v>
      </c>
      <c r="B13" s="125" t="s">
        <v>112</v>
      </c>
      <c r="C13" s="125" t="s">
        <v>112</v>
      </c>
      <c r="D13" s="48" t="s">
        <v>112</v>
      </c>
      <c r="E13" s="46" t="s">
        <v>112</v>
      </c>
      <c r="F13" s="46" t="s">
        <v>112</v>
      </c>
      <c r="G13" s="46" t="s">
        <v>112</v>
      </c>
      <c r="H13" s="46" t="s">
        <v>112</v>
      </c>
      <c r="I13" s="46" t="s">
        <v>112</v>
      </c>
      <c r="J13" s="47" t="s">
        <v>112</v>
      </c>
    </row>
    <row r="14" spans="1:10" ht="15" customHeight="1">
      <c r="A14" s="126" t="s">
        <v>112</v>
      </c>
      <c r="B14" s="127" t="s">
        <v>112</v>
      </c>
      <c r="C14" s="127" t="s">
        <v>112</v>
      </c>
      <c r="D14" s="49" t="s">
        <v>112</v>
      </c>
      <c r="E14" s="50" t="s">
        <v>112</v>
      </c>
      <c r="F14" s="50" t="s">
        <v>112</v>
      </c>
      <c r="G14" s="50" t="s">
        <v>112</v>
      </c>
      <c r="H14" s="50" t="s">
        <v>112</v>
      </c>
      <c r="I14" s="50" t="s">
        <v>112</v>
      </c>
      <c r="J14" s="51" t="s">
        <v>112</v>
      </c>
    </row>
    <row r="15" spans="1:10" ht="15" customHeight="1">
      <c r="A15" s="122" t="s">
        <v>112</v>
      </c>
      <c r="B15" s="122" t="s">
        <v>112</v>
      </c>
      <c r="C15" s="122" t="s">
        <v>112</v>
      </c>
      <c r="D15" s="52" t="s">
        <v>112</v>
      </c>
      <c r="E15" s="53" t="s">
        <v>112</v>
      </c>
      <c r="F15" s="53" t="s">
        <v>112</v>
      </c>
      <c r="G15" s="53" t="s">
        <v>112</v>
      </c>
      <c r="H15" s="53" t="s">
        <v>112</v>
      </c>
      <c r="I15" s="53" t="s">
        <v>112</v>
      </c>
      <c r="J15" s="53" t="s">
        <v>112</v>
      </c>
    </row>
    <row r="16" spans="1:10" ht="18.75" customHeight="1">
      <c r="A16" s="123" t="s">
        <v>287</v>
      </c>
      <c r="B16" s="123" t="s">
        <v>112</v>
      </c>
      <c r="C16" s="123" t="s">
        <v>112</v>
      </c>
      <c r="D16" s="123" t="s">
        <v>112</v>
      </c>
      <c r="E16" s="123" t="s">
        <v>112</v>
      </c>
      <c r="F16" s="123" t="s">
        <v>112</v>
      </c>
      <c r="G16" s="123" t="s">
        <v>112</v>
      </c>
      <c r="H16" s="123" t="s">
        <v>112</v>
      </c>
      <c r="I16" s="123" t="s">
        <v>112</v>
      </c>
      <c r="J16" s="123" t="s">
        <v>112</v>
      </c>
    </row>
  </sheetData>
  <sheetProtection/>
  <mergeCells count="18">
    <mergeCell ref="A15:C15"/>
    <mergeCell ref="A16:J16"/>
    <mergeCell ref="A9:D9"/>
    <mergeCell ref="A10:C10"/>
    <mergeCell ref="A11:C11"/>
    <mergeCell ref="A12:C12"/>
    <mergeCell ref="A13:C13"/>
    <mergeCell ref="A14:C14"/>
    <mergeCell ref="A5:D5"/>
    <mergeCell ref="E5:E8"/>
    <mergeCell ref="F5:F8"/>
    <mergeCell ref="G5:I5"/>
    <mergeCell ref="J5:J8"/>
    <mergeCell ref="A6:C8"/>
    <mergeCell ref="D6:D8"/>
    <mergeCell ref="G6:G8"/>
    <mergeCell ref="H6:H8"/>
    <mergeCell ref="I6:I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10"/>
  <sheetViews>
    <sheetView zoomScalePageLayoutView="0" workbookViewId="0" topLeftCell="A1">
      <selection activeCell="E28" sqref="E28"/>
    </sheetView>
  </sheetViews>
  <sheetFormatPr defaultColWidth="9.140625" defaultRowHeight="12.75"/>
  <cols>
    <col min="1" max="6" width="22.00390625" style="38" customWidth="1"/>
    <col min="7" max="7" width="9.7109375" style="38" customWidth="1"/>
    <col min="8" max="16384" width="9.140625" style="38" customWidth="1"/>
  </cols>
  <sheetData>
    <row r="1" ht="12.75">
      <c r="A1" s="41"/>
    </row>
    <row r="2" ht="22.5">
      <c r="C2" s="39" t="s">
        <v>303</v>
      </c>
    </row>
    <row r="3" ht="12.75">
      <c r="F3" s="40"/>
    </row>
    <row r="4" spans="1:6" ht="13.5" thickBot="1">
      <c r="A4" s="41" t="s">
        <v>289</v>
      </c>
      <c r="C4" s="42"/>
      <c r="F4" s="40" t="s">
        <v>283</v>
      </c>
    </row>
    <row r="5" spans="1:6" ht="27.75" customHeight="1">
      <c r="A5" s="128" t="s">
        <v>299</v>
      </c>
      <c r="B5" s="119" t="s">
        <v>112</v>
      </c>
      <c r="C5" s="119" t="s">
        <v>112</v>
      </c>
      <c r="D5" s="119" t="s">
        <v>112</v>
      </c>
      <c r="E5" s="119" t="s">
        <v>112</v>
      </c>
      <c r="F5" s="119" t="s">
        <v>112</v>
      </c>
    </row>
    <row r="6" spans="1:6" ht="23.25" customHeight="1">
      <c r="A6" s="121" t="s">
        <v>42</v>
      </c>
      <c r="B6" s="118" t="s">
        <v>149</v>
      </c>
      <c r="C6" s="118" t="s">
        <v>154</v>
      </c>
      <c r="D6" s="120" t="s">
        <v>300</v>
      </c>
      <c r="E6" s="120" t="s">
        <v>112</v>
      </c>
      <c r="F6" s="120" t="s">
        <v>112</v>
      </c>
    </row>
    <row r="7" spans="1:6" ht="36" customHeight="1">
      <c r="A7" s="121" t="s">
        <v>112</v>
      </c>
      <c r="B7" s="118" t="s">
        <v>112</v>
      </c>
      <c r="C7" s="118" t="s">
        <v>112</v>
      </c>
      <c r="D7" s="44" t="s">
        <v>42</v>
      </c>
      <c r="E7" s="44" t="s">
        <v>301</v>
      </c>
      <c r="F7" s="45" t="s">
        <v>162</v>
      </c>
    </row>
    <row r="8" spans="1:6" ht="15.75" customHeight="1" thickBot="1">
      <c r="A8" s="43" t="s">
        <v>33</v>
      </c>
      <c r="B8" s="44" t="s">
        <v>105</v>
      </c>
      <c r="C8" s="44" t="s">
        <v>44</v>
      </c>
      <c r="D8" s="44" t="s">
        <v>84</v>
      </c>
      <c r="E8" s="44" t="s">
        <v>36</v>
      </c>
      <c r="F8" s="45" t="s">
        <v>102</v>
      </c>
    </row>
    <row r="9" spans="1:6" ht="25.5" customHeight="1" thickBot="1">
      <c r="A9" s="61">
        <v>81.28</v>
      </c>
      <c r="B9" s="59">
        <v>48.84</v>
      </c>
      <c r="C9" s="59">
        <v>9.11</v>
      </c>
      <c r="D9" s="59">
        <v>23.33</v>
      </c>
      <c r="E9" s="59">
        <v>0</v>
      </c>
      <c r="F9" s="60">
        <v>23.33</v>
      </c>
    </row>
    <row r="10" spans="1:6" ht="15" customHeight="1">
      <c r="A10" s="129" t="s">
        <v>302</v>
      </c>
      <c r="B10" s="130" t="s">
        <v>112</v>
      </c>
      <c r="C10" s="130" t="s">
        <v>112</v>
      </c>
      <c r="D10" s="130" t="s">
        <v>112</v>
      </c>
      <c r="E10" s="130" t="s">
        <v>112</v>
      </c>
      <c r="F10" s="130" t="s">
        <v>112</v>
      </c>
    </row>
  </sheetData>
  <sheetProtection/>
  <mergeCells count="6">
    <mergeCell ref="A5:F5"/>
    <mergeCell ref="A6:A7"/>
    <mergeCell ref="B6:B7"/>
    <mergeCell ref="C6:C7"/>
    <mergeCell ref="D6:F6"/>
    <mergeCell ref="A10:F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2016-09-20T06:15:41Z</cp:lastPrinted>
  <dcterms:modified xsi:type="dcterms:W3CDTF">2017-12-05T02:14:21Z</dcterms:modified>
  <cp:category/>
  <cp:version/>
  <cp:contentType/>
  <cp:contentStatus/>
</cp:coreProperties>
</file>